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is-lsvfs11\共有\★各所属\★くらし安全環境課\《危機管理対策係》\危機管理\★ハザードマップ関係\令和８年度（ハザードマップ更新　製本データ作成）\★プロポーザル\03_審査会実施要領\"/>
    </mc:Choice>
  </mc:AlternateContent>
  <xr:revisionPtr revIDLastSave="0" documentId="13_ncr:1_{398625E6-77E8-4755-AB99-55A8AD7E1F1A}" xr6:coauthVersionLast="47" xr6:coauthVersionMax="47" xr10:uidLastSave="{00000000-0000-0000-0000-000000000000}"/>
  <bookViews>
    <workbookView xWindow="-110" yWindow="-110" windowWidth="19420" windowHeight="11500" tabRatio="507" xr2:uid="{00000000-000D-0000-FFFF-FFFF00000000}"/>
  </bookViews>
  <sheets>
    <sheet name="見積書内訳" sheetId="19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10p4_" localSheetId="0">#REF!</definedName>
    <definedName name="_12p4_">#REF!</definedName>
    <definedName name="_13p5_" localSheetId="0">#REF!</definedName>
    <definedName name="_15p5_">#REF!</definedName>
    <definedName name="_1p1_" localSheetId="0">#REF!</definedName>
    <definedName name="_3p1_">#REF!</definedName>
    <definedName name="_4p2_" localSheetId="0">#REF!</definedName>
    <definedName name="_6p2_">#REF!</definedName>
    <definedName name="_7p3_" localSheetId="0">#REF!</definedName>
    <definedName name="_9p3_">#REF!</definedName>
    <definedName name="_xlnm._FilterDatabase" localSheetId="0" hidden="1">見積書内訳!$A$7:$L$24</definedName>
    <definedName name="_S_MENU">#REF!</definedName>
    <definedName name="\">[1]代価表１!#REF!</definedName>
    <definedName name="\_カウンタ">#REF!</definedName>
    <definedName name="\_行数">#REF!</definedName>
    <definedName name="\_編集">#REF!</definedName>
    <definedName name="\0">#REF!</definedName>
    <definedName name="\a">#REF!</definedName>
    <definedName name="\j">#REF!</definedName>
    <definedName name="\k">#N/A</definedName>
    <definedName name="\s">#REF!</definedName>
    <definedName name="\z">#REF!</definedName>
    <definedName name="⑬内装工事">#REF!</definedName>
    <definedName name="a">[1]代価表１!#REF!</definedName>
    <definedName name="ＡＰＳ1">#REF!</definedName>
    <definedName name="ＡＰＳ2">#REF!</definedName>
    <definedName name="ＡＴＬ1">#REF!</definedName>
    <definedName name="ＡＴＬ2">#REF!</definedName>
    <definedName name="B">#REF!</definedName>
    <definedName name="DAIKA" localSheetId="0">#REF!</definedName>
    <definedName name="DAIKA">#REF!</definedName>
    <definedName name="ｆ">#REF!</definedName>
    <definedName name="ＦＲＰ1">#REF!</definedName>
    <definedName name="ＦＲＰ2">#REF!</definedName>
    <definedName name="G_MENU">#REF!</definedName>
    <definedName name="H_編集">#REF!</definedName>
    <definedName name="HOT">#REF!</definedName>
    <definedName name="ｊｈｇｋｊ">#REF!</definedName>
    <definedName name="Ｋ">[2]代価表１!#REF!</definedName>
    <definedName name="K_MENU">#REF!</definedName>
    <definedName name="kagami">#REF!</definedName>
    <definedName name="ＬＳＤ1">#REF!</definedName>
    <definedName name="ＬＳＤ2">#REF!</definedName>
    <definedName name="MACRO">#REF!</definedName>
    <definedName name="MENU">#REF!</definedName>
    <definedName name="MSG">#REF!</definedName>
    <definedName name="N_行数">#REF!</definedName>
    <definedName name="P100000000000000000000000000000000">#REF!</definedName>
    <definedName name="ｐｐ2">#REF!</definedName>
    <definedName name="PPP">#REF!</definedName>
    <definedName name="_xlnm.Print_Area" localSheetId="0">見積書内訳!$A$1:$L$42</definedName>
    <definedName name="_xlnm.Print_Area">[3]機械拾出表!#REF!</definedName>
    <definedName name="Print_Area_MI">[1]代価表１!#REF!</definedName>
    <definedName name="PRINT_AREA_MI1">[1]代価表１!#REF!</definedName>
    <definedName name="_xlnm.Print_Titles" localSheetId="0">見積書内訳!$3:$4</definedName>
    <definedName name="_xlnm.Print_Titles">#REF!</definedName>
    <definedName name="PRINTO_TITLES">#REF!</definedName>
    <definedName name="ＰＴ1">#REF!</definedName>
    <definedName name="ＰＴ2">#REF!</definedName>
    <definedName name="q">#REF!</definedName>
    <definedName name="S_MENU">#REF!</definedName>
    <definedName name="ＳＤ1">#REF!</definedName>
    <definedName name="ＳＤ2">#REF!</definedName>
    <definedName name="ＳＬＷ1">#REF!</definedName>
    <definedName name="ＳＬＷ2">#REF!</definedName>
    <definedName name="t">[4]A8防水!$J$57</definedName>
    <definedName name="ＵＢ1">#REF!</definedName>
    <definedName name="ＵＢ2">#REF!</definedName>
    <definedName name="ＵＳ1">#REF!</definedName>
    <definedName name="ＵＳ2">#REF!</definedName>
    <definedName name="w">[1]代価表１!#REF!</definedName>
    <definedName name="ｗｓｒｇ">#REF!</definedName>
    <definedName name="あ">[5]代価表!$P$28:$P$46</definedName>
    <definedName name="ｱﾙﾐ1">#REF!</definedName>
    <definedName name="ｱﾙﾐ2">#REF!</definedName>
    <definedName name="アルミサッシ1">#REF!</definedName>
    <definedName name="アルミサッシ2">#REF!</definedName>
    <definedName name="アンカー1">#REF!</definedName>
    <definedName name="アンカー2">#REF!</definedName>
    <definedName name="ウレタン1">#REF!</definedName>
    <definedName name="ウレタン2">#REF!</definedName>
    <definedName name="エレベーター1">#REF!</definedName>
    <definedName name="エレベーター2">#REF!</definedName>
    <definedName name="カーテン">#REF!</definedName>
    <definedName name="カーテン1">#REF!</definedName>
    <definedName name="カーテン2">#REF!</definedName>
    <definedName name="ｶｳﾝﾀ">#REF!</definedName>
    <definedName name="カタログ1">#REF!</definedName>
    <definedName name="カタログ2">#REF!</definedName>
    <definedName name="ガラス1">#REF!</definedName>
    <definedName name="ガラス2">#REF!</definedName>
    <definedName name="ｶﾞﾗｽﾌﾞﾛｯｸ1">#REF!</definedName>
    <definedName name="ｶﾞﾗｽﾌﾞﾛｯｸ2">#REF!</definedName>
    <definedName name="ガラス公表1">#REF!</definedName>
    <definedName name="ガラス公表2">#REF!</definedName>
    <definedName name="こたつ1">#REF!</definedName>
    <definedName name="こたつ2">#REF!</definedName>
    <definedName name="サイン">#REF!</definedName>
    <definedName name="サイン1">#REF!</definedName>
    <definedName name="サイン2">#REF!</definedName>
    <definedName name="ｻﾌﾞﾙｰﾁﾝ">#REF!</definedName>
    <definedName name="シャッター1">#REF!</definedName>
    <definedName name="シャッター2">#REF!</definedName>
    <definedName name="スチール1">#REF!</definedName>
    <definedName name="スチール2">#REF!</definedName>
    <definedName name="スチールラック1">#REF!</definedName>
    <definedName name="スチールラック2">#REF!</definedName>
    <definedName name="ｽﾁｰﾙﾗｯｸ工事">#REF!</definedName>
    <definedName name="スチール間仕切1">#REF!</definedName>
    <definedName name="スチール間仕切2">#REF!</definedName>
    <definedName name="スチール軽量1">#REF!</definedName>
    <definedName name="スチール軽量2">#REF!</definedName>
    <definedName name="ステージ">#REF!</definedName>
    <definedName name="ステンレス1">#REF!</definedName>
    <definedName name="ステンレス2">#REF!</definedName>
    <definedName name="タイル">#REF!</definedName>
    <definedName name="タイル1">#REF!</definedName>
    <definedName name="タイル2">#REF!</definedName>
    <definedName name="トイレブース1">#REF!</definedName>
    <definedName name="トイレブース2">#REF!</definedName>
    <definedName name="ブース1">#REF!</definedName>
    <definedName name="ブース2">#REF!</definedName>
    <definedName name="フェンス1">#REF!</definedName>
    <definedName name="フェンス2">#REF!</definedName>
    <definedName name="ブラインド">#REF!</definedName>
    <definedName name="ブラインド1">#REF!</definedName>
    <definedName name="ブラインド2">#REF!</definedName>
    <definedName name="フローリング１">#REF!</definedName>
    <definedName name="フローリング2">#REF!</definedName>
    <definedName name="ベンチ1">#REF!</definedName>
    <definedName name="ベンチ2">#REF!</definedName>
    <definedName name="ホイスト工事">#REF!</definedName>
    <definedName name="ポリバス1">#REF!</definedName>
    <definedName name="ポリバス2">#REF!</definedName>
    <definedName name="マンホール1">#REF!</definedName>
    <definedName name="マンホール2">#REF!</definedName>
    <definedName name="ﾕﾆｯﾄﾌﾛｱ工事">#REF!</definedName>
    <definedName name="ラムダ1">#REF!</definedName>
    <definedName name="ラムダ2">#REF!</definedName>
    <definedName name="リフォーム">[4]A8防水!$J$57</definedName>
    <definedName name="囲い1">#REF!</definedName>
    <definedName name="囲い2">#REF!</definedName>
    <definedName name="印刷">#REF!</definedName>
    <definedName name="運搬費">#REF!</definedName>
    <definedName name="煙突">#REF!</definedName>
    <definedName name="屋根">#REF!</definedName>
    <definedName name="屋根1">#REF!</definedName>
    <definedName name="屋根2">#REF!</definedName>
    <definedName name="屋根下地1">#REF!</definedName>
    <definedName name="屋根下地2">#REF!</definedName>
    <definedName name="屋根金物1">#REF!</definedName>
    <definedName name="屋根金物2">#REF!</definedName>
    <definedName name="何ですか">#REF!</definedName>
    <definedName name="家具">#REF!</definedName>
    <definedName name="家具1">#REF!</definedName>
    <definedName name="家具2">#REF!</definedName>
    <definedName name="画面ﾘｾｯﾄ">#REF!</definedName>
    <definedName name="画面再縮">#REF!</definedName>
    <definedName name="画面縮小">#REF!</definedName>
    <definedName name="画面復元">#REF!</definedName>
    <definedName name="画面分割">#REF!</definedName>
    <definedName name="解体1">#REF!</definedName>
    <definedName name="解体2">#REF!</definedName>
    <definedName name="解体工事">#REF!</definedName>
    <definedName name="改良1">#REF!</definedName>
    <definedName name="改良2">#REF!</definedName>
    <definedName name="角波鉄板工事">#REF!</definedName>
    <definedName name="滑り台">#REF!</definedName>
    <definedName name="瓦1">#REF!</definedName>
    <definedName name="瓦2">#REF!</definedName>
    <definedName name="鏡">#REF!</definedName>
    <definedName name="金属屋根1">#REF!</definedName>
    <definedName name="金属屋根2">#REF!</definedName>
    <definedName name="金属工事">[6]A13金属!$J$43</definedName>
    <definedName name="金物">#REF!</definedName>
    <definedName name="金物1">#REF!</definedName>
    <definedName name="金物2">#REF!</definedName>
    <definedName name="継手類">#REF!</definedName>
    <definedName name="建具">#REF!</definedName>
    <definedName name="現場雑費">#REF!</definedName>
    <definedName name="公表価格">#REF!</definedName>
    <definedName name="工種リスト">#REF!</definedName>
    <definedName name="杭1">#REF!</definedName>
    <definedName name="杭2">#REF!</definedName>
    <definedName name="行位置">#REF!</definedName>
    <definedName name="鋼製床1">#REF!</definedName>
    <definedName name="鋼製床2">#REF!</definedName>
    <definedName name="合計">#REF!</definedName>
    <definedName name="支持金物類">#REF!</definedName>
    <definedName name="字下編集">#REF!</definedName>
    <definedName name="自転車1">#REF!</definedName>
    <definedName name="自転車2">#REF!</definedName>
    <definedName name="車椅子1">#REF!</definedName>
    <definedName name="車椅子2">#REF!</definedName>
    <definedName name="手摺1">#REF!</definedName>
    <definedName name="手摺2">#REF!</definedName>
    <definedName name="収納台車1">#REF!</definedName>
    <definedName name="収納台車2">#REF!</definedName>
    <definedName name="諸経費">#REF!</definedName>
    <definedName name="諸経費２">[5]代価表!$P$98</definedName>
    <definedName name="小計">#REF!</definedName>
    <definedName name="床">#REF!</definedName>
    <definedName name="床組1">#REF!</definedName>
    <definedName name="床組2">#REF!</definedName>
    <definedName name="消火器">#REF!</definedName>
    <definedName name="消火器1">#REF!</definedName>
    <definedName name="消火器2">#REF!</definedName>
    <definedName name="消耗品">#REF!</definedName>
    <definedName name="硝子1">#REF!</definedName>
    <definedName name="硝子2">#REF!</definedName>
    <definedName name="硝子ブロック">'[7]A18雑 '!#REF!</definedName>
    <definedName name="硝子ブロック1">#REF!</definedName>
    <definedName name="硝子ブロック2">#REF!</definedName>
    <definedName name="浄化槽1">#REF!</definedName>
    <definedName name="浄化槽2">#REF!</definedName>
    <definedName name="厨房1">#REF!</definedName>
    <definedName name="厨房2">#REF!</definedName>
    <definedName name="石">#REF!</definedName>
    <definedName name="石1">#REF!</definedName>
    <definedName name="石2">#REF!</definedName>
    <definedName name="接合材">#REF!</definedName>
    <definedName name="折板工事">#REF!</definedName>
    <definedName name="体育機器1">#REF!</definedName>
    <definedName name="体育機器2">#REF!</definedName>
    <definedName name="対象範囲">#REF!</definedName>
    <definedName name="置床1">#REF!</definedName>
    <definedName name="置床2">#REF!</definedName>
    <definedName name="撤去1">#REF!</definedName>
    <definedName name="撤去2">#REF!</definedName>
    <definedName name="鉄骨">#REF!</definedName>
    <definedName name="鉄骨1">#REF!</definedName>
    <definedName name="鉄骨2">#REF!</definedName>
    <definedName name="塗装1">#REF!</definedName>
    <definedName name="塗装2">#REF!</definedName>
    <definedName name="塗装公表1">#REF!</definedName>
    <definedName name="塗装公表2">#REF!</definedName>
    <definedName name="渡り廊下1">#REF!</definedName>
    <definedName name="渡り廊下2">#REF!</definedName>
    <definedName name="灯篭1">#REF!</definedName>
    <definedName name="灯篭2">#REF!</definedName>
    <definedName name="特殊ガラス1">#REF!</definedName>
    <definedName name="特殊ガラス2">#REF!</definedName>
    <definedName name="内装">#REF!</definedName>
    <definedName name="内装1">#REF!</definedName>
    <definedName name="内装2">#REF!</definedName>
    <definedName name="内訳６">#REF!</definedName>
    <definedName name="白板1">#REF!</definedName>
    <definedName name="白板2">#REF!</definedName>
    <definedName name="畑1">#REF!</definedName>
    <definedName name="畑2">#REF!</definedName>
    <definedName name="舞台装置1">#REF!</definedName>
    <definedName name="舞台装置2">#REF!</definedName>
    <definedName name="福井">#REF!</definedName>
    <definedName name="物置1">#REF!</definedName>
    <definedName name="物置2">#REF!</definedName>
    <definedName name="米松1">#REF!</definedName>
    <definedName name="米松2">#REF!</definedName>
    <definedName name="舗装解体1">#REF!</definedName>
    <definedName name="舗装解体2">#REF!</definedName>
    <definedName name="防水">[8]Ｂ10塗装!$J$27</definedName>
    <definedName name="防水1">#REF!</definedName>
    <definedName name="防水2">#REF!</definedName>
    <definedName name="木">#REF!</definedName>
    <definedName name="木1">#REF!</definedName>
    <definedName name="木2">#REF!</definedName>
    <definedName name="木建1">#REF!</definedName>
    <definedName name="木建2">#REF!</definedName>
    <definedName name="木建具">#REF!</definedName>
    <definedName name="木工事">#REF!</definedName>
    <definedName name="木工事1">#REF!</definedName>
    <definedName name="木工事2">#REF!</definedName>
    <definedName name="木製1">#REF!</definedName>
    <definedName name="木製2">#REF!</definedName>
    <definedName name="木製建具1">#REF!</definedName>
    <definedName name="木製建具2">#REF!</definedName>
    <definedName name="木製建具工事">#REF!</definedName>
    <definedName name="目地1">#REF!</definedName>
    <definedName name="目地2">#REF!</definedName>
    <definedName name="野地板1">#REF!</definedName>
    <definedName name="野地板2">#REF!</definedName>
    <definedName name="遊具1">#REF!</definedName>
    <definedName name="遊具2">#REF!</definedName>
    <definedName name="流し">#REF!</definedName>
    <definedName name="流し1">#REF!</definedName>
    <definedName name="流し2">#REF!</definedName>
    <definedName name="流シ工事">#REF!</definedName>
    <definedName name="列位置">#REF!</definedName>
    <definedName name="労務単価">#REF!</definedName>
    <definedName name="労務費">#REF!</definedName>
    <definedName name="雍壁1">#REF!</definedName>
    <definedName name="雍壁2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8" i="195" l="1"/>
  <c r="A18" i="195"/>
  <c r="A20" i="195" s="1"/>
  <c r="A10" i="195" l="1"/>
  <c r="A12" i="195" s="1"/>
  <c r="A14" i="195" s="1"/>
</calcChain>
</file>

<file path=xl/sharedStrings.xml><?xml version="1.0" encoding="utf-8"?>
<sst xmlns="http://schemas.openxmlformats.org/spreadsheetml/2006/main" count="46" uniqueCount="36">
  <si>
    <t>単位</t>
  </si>
  <si>
    <t>摘要</t>
    <rPh sb="0" eb="2">
      <t>テキヨウ</t>
    </rPh>
    <phoneticPr fontId="11"/>
  </si>
  <si>
    <t>名称</t>
    <phoneticPr fontId="11"/>
  </si>
  <si>
    <t>№</t>
    <phoneticPr fontId="11"/>
  </si>
  <si>
    <t>品種</t>
  </si>
  <si>
    <t>形状寸法</t>
  </si>
  <si>
    <t>数量</t>
  </si>
  <si>
    <t>単価</t>
  </si>
  <si>
    <t>金額</t>
  </si>
  <si>
    <t>当初</t>
  </si>
  <si>
    <t>式</t>
    <rPh sb="0" eb="1">
      <t>シキ</t>
    </rPh>
    <phoneticPr fontId="11"/>
  </si>
  <si>
    <t>計画準備</t>
    <rPh sb="0" eb="2">
      <t>ケイカク</t>
    </rPh>
    <rPh sb="2" eb="4">
      <t>ジュンビ</t>
    </rPh>
    <phoneticPr fontId="11"/>
  </si>
  <si>
    <t>打合せ協議</t>
    <rPh sb="0" eb="2">
      <t>ウチアワ</t>
    </rPh>
    <rPh sb="3" eb="5">
      <t>キョウギ</t>
    </rPh>
    <phoneticPr fontId="11"/>
  </si>
  <si>
    <t>一般管理費</t>
    <rPh sb="0" eb="2">
      <t>イッパン</t>
    </rPh>
    <rPh sb="2" eb="5">
      <t>カンリヒ</t>
    </rPh>
    <phoneticPr fontId="11"/>
  </si>
  <si>
    <t>合計</t>
    <rPh sb="0" eb="2">
      <t>ゴウケイ</t>
    </rPh>
    <phoneticPr fontId="11"/>
  </si>
  <si>
    <t>その他原価</t>
    <rPh sb="2" eb="3">
      <t>タ</t>
    </rPh>
    <rPh sb="3" eb="5">
      <t>ゲンカ</t>
    </rPh>
    <phoneticPr fontId="11"/>
  </si>
  <si>
    <t>資料収集整理</t>
    <rPh sb="0" eb="2">
      <t>シリョウ</t>
    </rPh>
    <rPh sb="2" eb="4">
      <t>シュウシュウ</t>
    </rPh>
    <rPh sb="4" eb="6">
      <t>セイリ</t>
    </rPh>
    <phoneticPr fontId="11"/>
  </si>
  <si>
    <t>地図面・啓発情報</t>
    <rPh sb="0" eb="2">
      <t>チズ</t>
    </rPh>
    <rPh sb="2" eb="3">
      <t>メン</t>
    </rPh>
    <rPh sb="4" eb="6">
      <t>ケイハツ</t>
    </rPh>
    <rPh sb="6" eb="8">
      <t>ジョウホウ</t>
    </rPh>
    <phoneticPr fontId="1"/>
  </si>
  <si>
    <t>作成方針検討</t>
    <rPh sb="0" eb="2">
      <t>サクセイ</t>
    </rPh>
    <rPh sb="2" eb="4">
      <t>ホウシン</t>
    </rPh>
    <rPh sb="4" eb="6">
      <t>ケントウ</t>
    </rPh>
    <phoneticPr fontId="11"/>
  </si>
  <si>
    <t>ガイドブック原案作成・校正</t>
    <rPh sb="6" eb="8">
      <t>ゲンアン</t>
    </rPh>
    <rPh sb="8" eb="10">
      <t>サクセイ</t>
    </rPh>
    <rPh sb="11" eb="13">
      <t>コウセイ</t>
    </rPh>
    <phoneticPr fontId="11"/>
  </si>
  <si>
    <t>ホームページ用</t>
    <rPh sb="6" eb="7">
      <t>ヨウ</t>
    </rPh>
    <phoneticPr fontId="1"/>
  </si>
  <si>
    <t>データ作成</t>
    <rPh sb="3" eb="5">
      <t>サクセイ</t>
    </rPh>
    <phoneticPr fontId="11"/>
  </si>
  <si>
    <t>報告書等作成</t>
    <rPh sb="0" eb="3">
      <t>ホウコクショ</t>
    </rPh>
    <rPh sb="3" eb="4">
      <t>トウ</t>
    </rPh>
    <rPh sb="4" eb="6">
      <t>サクセイ</t>
    </rPh>
    <phoneticPr fontId="11"/>
  </si>
  <si>
    <t>小計</t>
    <rPh sb="0" eb="2">
      <t>ショウケイ</t>
    </rPh>
    <phoneticPr fontId="11"/>
  </si>
  <si>
    <t>直接原価
（直接人件費）</t>
    <rPh sb="0" eb="2">
      <t>チョクセツ</t>
    </rPh>
    <rPh sb="2" eb="4">
      <t>ゲンカ</t>
    </rPh>
    <phoneticPr fontId="11"/>
  </si>
  <si>
    <t>直接原価
（直接経費）</t>
    <rPh sb="0" eb="2">
      <t>チョクセツ</t>
    </rPh>
    <rPh sb="2" eb="4">
      <t>ゲンカ</t>
    </rPh>
    <rPh sb="6" eb="8">
      <t>チョクセツ</t>
    </rPh>
    <rPh sb="8" eb="10">
      <t>ケイヒ</t>
    </rPh>
    <phoneticPr fontId="11"/>
  </si>
  <si>
    <t>直接原価</t>
    <phoneticPr fontId="11"/>
  </si>
  <si>
    <t>業務原価</t>
    <rPh sb="0" eb="2">
      <t>ギョウム</t>
    </rPh>
    <rPh sb="2" eb="4">
      <t>ゲンカ</t>
    </rPh>
    <phoneticPr fontId="11"/>
  </si>
  <si>
    <t>（税抜）</t>
    <rPh sb="1" eb="2">
      <t>ゼイ</t>
    </rPh>
    <rPh sb="2" eb="3">
      <t>ヌ</t>
    </rPh>
    <phoneticPr fontId="11"/>
  </si>
  <si>
    <t>報告書作成費等</t>
    <rPh sb="0" eb="3">
      <t>ホウコクショ</t>
    </rPh>
    <rPh sb="3" eb="5">
      <t>サクセイ</t>
    </rPh>
    <rPh sb="5" eb="6">
      <t>ヒ</t>
    </rPh>
    <rPh sb="6" eb="7">
      <t>トウ</t>
    </rPh>
    <phoneticPr fontId="11"/>
  </si>
  <si>
    <t>消費税</t>
    <rPh sb="0" eb="3">
      <t>ショウヒゼイ</t>
    </rPh>
    <phoneticPr fontId="11"/>
  </si>
  <si>
    <t>合計</t>
    <rPh sb="0" eb="2">
      <t>ゴウケイ</t>
    </rPh>
    <phoneticPr fontId="11"/>
  </si>
  <si>
    <t>（税込）</t>
    <rPh sb="1" eb="3">
      <t>ゼイコ</t>
    </rPh>
    <phoneticPr fontId="11"/>
  </si>
  <si>
    <t>小計</t>
    <rPh sb="0" eb="1">
      <t>ショウ</t>
    </rPh>
    <rPh sb="1" eb="2">
      <t>ケイ</t>
    </rPh>
    <phoneticPr fontId="11"/>
  </si>
  <si>
    <t>（参考様式第１２号）</t>
    <rPh sb="1" eb="3">
      <t>サンコウ</t>
    </rPh>
    <rPh sb="3" eb="5">
      <t>ヨウシキ</t>
    </rPh>
    <rPh sb="5" eb="6">
      <t>ダイ</t>
    </rPh>
    <rPh sb="8" eb="9">
      <t>ゴウ</t>
    </rPh>
    <phoneticPr fontId="11"/>
  </si>
  <si>
    <t>見積書内訳(令和８年度繰越愛荘町防災ガイドブック原稿作成業務 )</t>
    <rPh sb="0" eb="3">
      <t>ミツモリショ</t>
    </rPh>
    <rPh sb="3" eb="5">
      <t>ウチワケ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</si>
</sst>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¥&quot;#,##0;[Red]&quot;¥&quot;\-#,##0"/>
    <numFmt numFmtId="41" formatCode="_ * #,##0_ ;_ * \-#,##0_ ;_ * &quot;-&quot;_ ;_ @_ "/>
    <numFmt numFmtId="176" formatCode="#,###.0\ "/>
    <numFmt numFmtId="177" formatCode="#,##0;\-#,##0;&quot;-&quot;"/>
    <numFmt numFmtId="178" formatCode="\(#,###\);\(\-#,###\);#"/>
    <numFmt numFmtId="179" formatCode="#,###\ ;\-#;0\ "/>
    <numFmt numFmtId="180" formatCode="#,###\ "/>
    <numFmt numFmtId="181" formatCode="[&lt;=999]000;000\-00"/>
    <numFmt numFmtId="182" formatCode="d&quot;¥&quot;&quot;¥&quot;\.mmm&quot;¥&quot;&quot;¥&quot;\.yy"/>
  </numFmts>
  <fonts count="4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標準明朝"/>
      <family val="1"/>
      <charset val="128"/>
    </font>
    <font>
      <sz val="14"/>
      <name val="ＭＳ 明朝"/>
      <family val="1"/>
      <charset val="128"/>
    </font>
    <font>
      <sz val="11"/>
      <name val="Arial"/>
      <family val="2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10"/>
      <name val="Geneva"/>
      <family val="2"/>
    </font>
    <font>
      <sz val="9"/>
      <name val="Times New Roman"/>
      <family val="1"/>
    </font>
    <font>
      <sz val="8"/>
      <name val="ＭＳ 明朝"/>
      <family val="1"/>
      <charset val="128"/>
    </font>
    <font>
      <sz val="11"/>
      <color indexed="8"/>
      <name val="Calibri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0"/>
      <name val="Helv"/>
      <family val="2"/>
    </font>
    <font>
      <u/>
      <sz val="8.25"/>
      <color indexed="12"/>
      <name val="ＭＳ Ｐゴシック"/>
      <family val="3"/>
      <charset val="128"/>
    </font>
    <font>
      <sz val="7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14"/>
      <name val="ＭＳ Ｐ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5"/>
        <bgColor indexed="64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/>
      <diagonal/>
    </border>
    <border>
      <left style="hair">
        <color indexed="12"/>
      </left>
      <right style="hair">
        <color indexed="12"/>
      </right>
      <top/>
      <bottom style="hair">
        <color indexed="12"/>
      </bottom>
      <diagonal/>
    </border>
    <border>
      <left style="hair">
        <color indexed="12"/>
      </left>
      <right/>
      <top style="hair">
        <color indexed="12"/>
      </top>
      <bottom/>
      <diagonal/>
    </border>
    <border>
      <left style="hair">
        <color indexed="12"/>
      </left>
      <right/>
      <top/>
      <bottom style="hair">
        <color indexed="12"/>
      </bottom>
      <diagonal/>
    </border>
    <border>
      <left style="hair">
        <color indexed="39"/>
      </left>
      <right style="hair">
        <color indexed="39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12"/>
      </left>
      <right/>
      <top style="thin">
        <color indexed="64"/>
      </top>
      <bottom/>
      <diagonal/>
    </border>
    <border>
      <left style="hair">
        <color indexed="12"/>
      </left>
      <right/>
      <top style="thin">
        <color indexed="64"/>
      </top>
      <bottom style="hair">
        <color indexed="12"/>
      </bottom>
      <diagonal/>
    </border>
    <border>
      <left/>
      <right/>
      <top style="thin">
        <color indexed="64"/>
      </top>
      <bottom style="hair">
        <color indexed="12"/>
      </bottom>
      <diagonal/>
    </border>
    <border>
      <left/>
      <right style="hair">
        <color indexed="12"/>
      </right>
      <top style="thin">
        <color indexed="64"/>
      </top>
      <bottom style="hair">
        <color indexed="1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12"/>
      </right>
      <top style="hair">
        <color indexed="12"/>
      </top>
      <bottom/>
      <diagonal/>
    </border>
    <border>
      <left/>
      <right style="thin">
        <color indexed="64"/>
      </right>
      <top style="hair">
        <color indexed="12"/>
      </top>
      <bottom/>
      <diagonal/>
    </border>
    <border>
      <left/>
      <right style="thin">
        <color indexed="64"/>
      </right>
      <top/>
      <bottom style="hair">
        <color indexed="12"/>
      </bottom>
      <diagonal/>
    </border>
    <border>
      <left/>
      <right style="hair">
        <color indexed="12"/>
      </right>
      <top/>
      <bottom style="hair">
        <color indexed="12"/>
      </bottom>
      <diagonal/>
    </border>
    <border>
      <left style="hair">
        <color indexed="39"/>
      </left>
      <right style="hair">
        <color indexed="39"/>
      </right>
      <top/>
      <bottom style="hair">
        <color indexed="12"/>
      </bottom>
      <diagonal/>
    </border>
    <border>
      <left/>
      <right/>
      <top/>
      <bottom style="hair">
        <color indexed="12"/>
      </bottom>
      <diagonal/>
    </border>
    <border>
      <left style="hair">
        <color indexed="12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56"/>
      </left>
      <right/>
      <top style="thin">
        <color indexed="64"/>
      </top>
      <bottom/>
      <diagonal/>
    </border>
    <border>
      <left style="hair">
        <color indexed="56"/>
      </left>
      <right/>
      <top/>
      <bottom style="hair">
        <color indexed="12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64"/>
      </left>
      <right/>
      <top/>
      <bottom style="hair">
        <color indexed="12"/>
      </bottom>
      <diagonal/>
    </border>
    <border>
      <left style="thin">
        <color indexed="64"/>
      </left>
      <right style="hair">
        <color indexed="12"/>
      </right>
      <top style="hair">
        <color indexed="12"/>
      </top>
      <bottom/>
      <diagonal/>
    </border>
    <border>
      <left style="thin">
        <color indexed="64"/>
      </left>
      <right style="hair">
        <color indexed="12"/>
      </right>
      <top/>
      <bottom style="hair">
        <color indexed="12"/>
      </bottom>
      <diagonal/>
    </border>
    <border>
      <left/>
      <right/>
      <top style="hair">
        <color indexed="12"/>
      </top>
      <bottom/>
      <diagonal/>
    </border>
    <border>
      <left style="hair">
        <color indexed="39"/>
      </left>
      <right/>
      <top/>
      <bottom style="hair">
        <color indexed="12"/>
      </bottom>
      <diagonal/>
    </border>
    <border>
      <left style="hair">
        <color indexed="39"/>
      </left>
      <right/>
      <top style="thin">
        <color indexed="64"/>
      </top>
      <bottom/>
      <diagonal/>
    </border>
    <border>
      <left/>
      <right style="hair">
        <color indexed="12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42">
    <xf numFmtId="0" fontId="0" fillId="0" borderId="0"/>
    <xf numFmtId="0" fontId="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182" fontId="3" fillId="0" borderId="1">
      <alignment horizontal="right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177" fontId="6" fillId="0" borderId="0" applyFill="0" applyBorder="0" applyAlignment="0"/>
    <xf numFmtId="0" fontId="31" fillId="0" borderId="0">
      <alignment horizontal="left"/>
    </xf>
    <xf numFmtId="0" fontId="32" fillId="0" borderId="0" applyNumberFormat="0" applyFill="0" applyBorder="0" applyAlignment="0">
      <alignment vertical="center"/>
    </xf>
    <xf numFmtId="0" fontId="7" fillId="0" borderId="2" applyNumberFormat="0" applyAlignment="0" applyProtection="0">
      <alignment horizontal="left" vertical="center"/>
    </xf>
    <xf numFmtId="0" fontId="7" fillId="0" borderId="3">
      <alignment horizontal="left" vertical="center"/>
    </xf>
    <xf numFmtId="0" fontId="30" fillId="0" borderId="0"/>
    <xf numFmtId="0" fontId="30" fillId="0" borderId="0"/>
    <xf numFmtId="0" fontId="3" fillId="0" borderId="0"/>
    <xf numFmtId="0" fontId="3" fillId="0" borderId="0"/>
    <xf numFmtId="0" fontId="33" fillId="0" borderId="0"/>
    <xf numFmtId="0" fontId="8" fillId="0" borderId="0"/>
    <xf numFmtId="4" fontId="31" fillId="0" borderId="0">
      <alignment horizontal="right"/>
    </xf>
    <xf numFmtId="4" fontId="34" fillId="0" borderId="0">
      <alignment horizontal="right"/>
    </xf>
    <xf numFmtId="0" fontId="35" fillId="0" borderId="0">
      <alignment horizontal="left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6" fillId="0" borderId="0">
      <alignment horizont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37" fillId="0" borderId="0"/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0" borderId="4" applyNumberFormat="0" applyAlignment="0" applyProtection="0">
      <alignment vertical="center"/>
    </xf>
    <xf numFmtId="0" fontId="15" fillId="20" borderId="4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39" fillId="0" borderId="5" applyBorder="0" applyAlignment="0">
      <alignment vertical="center" textRotation="255"/>
    </xf>
    <xf numFmtId="0" fontId="3" fillId="22" borderId="6" applyNumberFormat="0" applyFont="0" applyAlignment="0" applyProtection="0">
      <alignment vertical="center"/>
    </xf>
    <xf numFmtId="0" fontId="28" fillId="22" borderId="6" applyNumberFormat="0" applyFon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40" fillId="23" borderId="8" applyNumberFormat="0" applyFont="0" applyFill="0" applyAlignment="0" applyProtection="0">
      <alignment shrinkToFit="1"/>
    </xf>
    <xf numFmtId="0" fontId="19" fillId="24" borderId="9" applyNumberFormat="0" applyAlignment="0" applyProtection="0">
      <alignment vertical="center"/>
    </xf>
    <xf numFmtId="0" fontId="19" fillId="24" borderId="9" applyNumberForma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24" borderId="14" applyNumberFormat="0" applyAlignment="0" applyProtection="0">
      <alignment vertical="center"/>
    </xf>
    <xf numFmtId="0" fontId="24" fillId="24" borderId="14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181" fontId="3" fillId="0" borderId="0" applyFont="0" applyFill="0" applyBorder="0" applyAlignment="0" applyProtection="0"/>
    <xf numFmtId="6" fontId="3" fillId="0" borderId="0" applyFont="0" applyFill="0" applyBorder="0" applyAlignment="0" applyProtection="0"/>
    <xf numFmtId="6" fontId="12" fillId="0" borderId="0" applyFont="0" applyFill="0" applyBorder="0" applyAlignment="0" applyProtection="0">
      <alignment vertical="center"/>
    </xf>
    <xf numFmtId="0" fontId="26" fillId="7" borderId="9" applyNumberFormat="0" applyAlignment="0" applyProtection="0">
      <alignment vertical="center"/>
    </xf>
    <xf numFmtId="0" fontId="26" fillId="7" borderId="9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12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0" fontId="3" fillId="0" borderId="0"/>
    <xf numFmtId="0" fontId="3" fillId="0" borderId="0">
      <alignment vertical="center"/>
    </xf>
    <xf numFmtId="0" fontId="12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9" fillId="0" borderId="0"/>
    <xf numFmtId="0" fontId="3" fillId="0" borderId="0"/>
    <xf numFmtId="0" fontId="10" fillId="0" borderId="0"/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</cellStyleXfs>
  <cellXfs count="125">
    <xf numFmtId="0" fontId="0" fillId="0" borderId="0" xfId="0"/>
    <xf numFmtId="0" fontId="2" fillId="25" borderId="15" xfId="0" applyFont="1" applyFill="1" applyBorder="1" applyAlignment="1">
      <alignment vertical="center"/>
    </xf>
    <xf numFmtId="41" fontId="2" fillId="25" borderId="16" xfId="0" applyNumberFormat="1" applyFont="1" applyFill="1" applyBorder="1" applyAlignment="1">
      <alignment vertical="center"/>
    </xf>
    <xf numFmtId="178" fontId="2" fillId="25" borderId="15" xfId="137" applyNumberFormat="1" applyFont="1" applyFill="1" applyBorder="1" applyAlignment="1">
      <alignment vertical="center"/>
    </xf>
    <xf numFmtId="0" fontId="29" fillId="25" borderId="16" xfId="0" applyNumberFormat="1" applyFont="1" applyFill="1" applyBorder="1" applyAlignment="1">
      <alignment vertical="center"/>
    </xf>
    <xf numFmtId="0" fontId="2" fillId="25" borderId="15" xfId="0" applyFont="1" applyFill="1" applyBorder="1" applyAlignment="1" applyProtection="1">
      <alignment vertical="center" shrinkToFit="1"/>
    </xf>
    <xf numFmtId="0" fontId="2" fillId="25" borderId="38" xfId="0" applyFont="1" applyFill="1" applyBorder="1" applyAlignment="1" applyProtection="1">
      <alignment horizontal="center" vertical="center" shrinkToFit="1"/>
    </xf>
    <xf numFmtId="0" fontId="2" fillId="25" borderId="39" xfId="0" applyFont="1" applyFill="1" applyBorder="1" applyAlignment="1" applyProtection="1">
      <alignment horizontal="center" vertical="center" shrinkToFit="1"/>
    </xf>
    <xf numFmtId="0" fontId="2" fillId="25" borderId="38" xfId="0" applyFont="1" applyFill="1" applyBorder="1" applyAlignment="1">
      <alignment horizontal="center" vertical="center" shrinkToFit="1"/>
    </xf>
    <xf numFmtId="0" fontId="2" fillId="25" borderId="39" xfId="0" applyFont="1" applyFill="1" applyBorder="1" applyAlignment="1">
      <alignment horizontal="center" vertical="center" shrinkToFit="1"/>
    </xf>
    <xf numFmtId="178" fontId="29" fillId="25" borderId="15" xfId="137" applyNumberFormat="1" applyFont="1" applyFill="1" applyBorder="1" applyAlignment="1">
      <alignment vertical="center" shrinkToFit="1"/>
    </xf>
    <xf numFmtId="0" fontId="29" fillId="25" borderId="40" xfId="0" applyFont="1" applyFill="1" applyBorder="1" applyAlignment="1">
      <alignment vertical="center" shrinkToFit="1"/>
    </xf>
    <xf numFmtId="0" fontId="29" fillId="25" borderId="27" xfId="0" applyFont="1" applyFill="1" applyBorder="1" applyAlignment="1">
      <alignment vertical="center" shrinkToFit="1"/>
    </xf>
    <xf numFmtId="179" fontId="29" fillId="25" borderId="16" xfId="137" applyNumberFormat="1" applyFont="1" applyFill="1" applyBorder="1" applyAlignment="1">
      <alignment vertical="center" shrinkToFit="1"/>
    </xf>
    <xf numFmtId="41" fontId="29" fillId="25" borderId="18" xfId="0" applyNumberFormat="1" applyFont="1" applyFill="1" applyBorder="1" applyAlignment="1">
      <alignment vertical="center" shrinkToFit="1"/>
    </xf>
    <xf numFmtId="0" fontId="29" fillId="25" borderId="31" xfId="0" applyFont="1" applyFill="1" applyBorder="1" applyAlignment="1">
      <alignment vertical="center" shrinkToFit="1"/>
    </xf>
    <xf numFmtId="0" fontId="29" fillId="25" borderId="28" xfId="0" applyNumberFormat="1" applyFont="1" applyFill="1" applyBorder="1" applyAlignment="1">
      <alignment horizontal="left" vertical="center" shrinkToFit="1"/>
    </xf>
    <xf numFmtId="0" fontId="2" fillId="25" borderId="0" xfId="138" applyFont="1" applyFill="1" applyAlignment="1">
      <alignment vertical="center" shrinkToFit="1"/>
    </xf>
    <xf numFmtId="0" fontId="2" fillId="25" borderId="34" xfId="137" applyNumberFormat="1" applyFont="1" applyFill="1" applyBorder="1" applyAlignment="1">
      <alignment horizontal="distributed" vertical="center" justifyLastLine="1" shrinkToFit="1"/>
    </xf>
    <xf numFmtId="0" fontId="2" fillId="25" borderId="19" xfId="137" applyNumberFormat="1" applyFont="1" applyFill="1" applyBorder="1" applyAlignment="1">
      <alignment horizontal="distributed" vertical="center" justifyLastLine="1" shrinkToFit="1"/>
    </xf>
    <xf numFmtId="0" fontId="2" fillId="26" borderId="21" xfId="137" applyNumberFormat="1" applyFont="1" applyFill="1" applyBorder="1" applyAlignment="1">
      <alignment horizontal="distributed" vertical="center" justifyLastLine="1" shrinkToFit="1"/>
    </xf>
    <xf numFmtId="0" fontId="2" fillId="25" borderId="20" xfId="137" applyNumberFormat="1" applyFont="1" applyFill="1" applyBorder="1" applyAlignment="1">
      <alignment horizontal="distributed" vertical="center" justifyLastLine="1" shrinkToFit="1"/>
    </xf>
    <xf numFmtId="0" fontId="2" fillId="25" borderId="25" xfId="137" applyNumberFormat="1" applyFont="1" applyFill="1" applyBorder="1" applyAlignment="1">
      <alignment horizontal="distributed" vertical="center" justifyLastLine="1" shrinkToFit="1"/>
    </xf>
    <xf numFmtId="0" fontId="2" fillId="25" borderId="35" xfId="137" applyNumberFormat="1" applyFont="1" applyFill="1" applyBorder="1" applyAlignment="1">
      <alignment horizontal="distributed" vertical="center" justifyLastLine="1" shrinkToFit="1"/>
    </xf>
    <xf numFmtId="0" fontId="2" fillId="25" borderId="30" xfId="137" applyNumberFormat="1" applyFont="1" applyFill="1" applyBorder="1" applyAlignment="1">
      <alignment horizontal="distributed" vertical="center" justifyLastLine="1" shrinkToFit="1"/>
    </xf>
    <xf numFmtId="0" fontId="2" fillId="26" borderId="18" xfId="137" applyNumberFormat="1" applyFont="1" applyFill="1" applyBorder="1" applyAlignment="1">
      <alignment horizontal="distributed" vertical="center" justifyLastLine="1" shrinkToFit="1"/>
    </xf>
    <xf numFmtId="0" fontId="5" fillId="25" borderId="18" xfId="137" applyNumberFormat="1" applyFont="1" applyFill="1" applyBorder="1" applyAlignment="1">
      <alignment horizontal="distributed" vertical="center" justifyLastLine="1" shrinkToFit="1"/>
    </xf>
    <xf numFmtId="41" fontId="2" fillId="25" borderId="21" xfId="137" applyNumberFormat="1" applyFont="1" applyFill="1" applyBorder="1" applyAlignment="1">
      <alignment horizontal="distributed" vertical="center" justifyLastLine="1" shrinkToFit="1"/>
    </xf>
    <xf numFmtId="41" fontId="29" fillId="25" borderId="17" xfId="0" applyNumberFormat="1" applyFont="1" applyFill="1" applyBorder="1" applyAlignment="1">
      <alignment vertical="center" shrinkToFit="1"/>
    </xf>
    <xf numFmtId="0" fontId="2" fillId="25" borderId="33" xfId="137" applyFont="1" applyFill="1" applyBorder="1" applyAlignment="1">
      <alignment horizontal="distributed" vertical="center" justifyLastLine="1" shrinkToFit="1"/>
    </xf>
    <xf numFmtId="0" fontId="2" fillId="25" borderId="37" xfId="137" applyFont="1" applyFill="1" applyBorder="1" applyAlignment="1">
      <alignment horizontal="distributed" vertical="center" justifyLastLine="1" shrinkToFit="1"/>
    </xf>
    <xf numFmtId="0" fontId="2" fillId="25" borderId="0" xfId="137" applyFont="1" applyFill="1" applyAlignment="1">
      <alignment vertical="center"/>
    </xf>
    <xf numFmtId="0" fontId="2" fillId="25" borderId="0" xfId="138" applyFont="1" applyFill="1" applyAlignment="1">
      <alignment vertical="center"/>
    </xf>
    <xf numFmtId="0" fontId="29" fillId="25" borderId="0" xfId="137" applyFont="1" applyFill="1" applyAlignment="1">
      <alignment vertical="center"/>
    </xf>
    <xf numFmtId="0" fontId="2" fillId="26" borderId="0" xfId="138" applyFont="1" applyFill="1" applyAlignment="1">
      <alignment horizontal="center" vertical="center" shrinkToFit="1"/>
    </xf>
    <xf numFmtId="41" fontId="2" fillId="25" borderId="0" xfId="138" applyNumberFormat="1" applyFont="1" applyFill="1" applyAlignment="1">
      <alignment vertical="center" shrinkToFit="1"/>
    </xf>
    <xf numFmtId="0" fontId="2" fillId="25" borderId="0" xfId="137" applyFont="1" applyFill="1" applyAlignment="1">
      <alignment horizontal="distributed" vertical="center" justifyLastLine="1" shrinkToFit="1"/>
    </xf>
    <xf numFmtId="0" fontId="2" fillId="25" borderId="18" xfId="0" applyFont="1" applyFill="1" applyBorder="1" applyAlignment="1" applyProtection="1">
      <alignment vertical="center" shrinkToFit="1"/>
    </xf>
    <xf numFmtId="0" fontId="0" fillId="0" borderId="29" xfId="0" applyBorder="1" applyAlignment="1">
      <alignment vertical="center" shrinkToFit="1"/>
    </xf>
    <xf numFmtId="0" fontId="2" fillId="25" borderId="15" xfId="137" applyFont="1" applyFill="1" applyBorder="1" applyAlignment="1">
      <alignment vertical="center" shrinkToFit="1"/>
    </xf>
    <xf numFmtId="0" fontId="2" fillId="25" borderId="16" xfId="137" applyFont="1" applyFill="1" applyBorder="1" applyAlignment="1">
      <alignment vertical="center" shrinkToFit="1"/>
    </xf>
    <xf numFmtId="0" fontId="41" fillId="25" borderId="15" xfId="137" applyFont="1" applyFill="1" applyBorder="1" applyAlignment="1">
      <alignment vertical="center" shrinkToFit="1"/>
    </xf>
    <xf numFmtId="0" fontId="41" fillId="25" borderId="16" xfId="137" applyFont="1" applyFill="1" applyBorder="1" applyAlignment="1">
      <alignment vertical="center" shrinkToFit="1"/>
    </xf>
    <xf numFmtId="41" fontId="41" fillId="25" borderId="16" xfId="0" applyNumberFormat="1" applyFont="1" applyFill="1" applyBorder="1" applyAlignment="1">
      <alignment vertical="center" shrinkToFit="1"/>
    </xf>
    <xf numFmtId="41" fontId="41" fillId="25" borderId="15" xfId="0" applyNumberFormat="1" applyFont="1" applyFill="1" applyBorder="1" applyAlignment="1">
      <alignment vertical="center" shrinkToFit="1"/>
    </xf>
    <xf numFmtId="178" fontId="41" fillId="25" borderId="15" xfId="137" applyNumberFormat="1" applyFont="1" applyFill="1" applyBorder="1" applyAlignment="1">
      <alignment vertical="center" shrinkToFit="1"/>
    </xf>
    <xf numFmtId="179" fontId="41" fillId="25" borderId="16" xfId="137" applyNumberFormat="1" applyFont="1" applyFill="1" applyBorder="1" applyAlignment="1">
      <alignment vertical="center" shrinkToFit="1"/>
    </xf>
    <xf numFmtId="0" fontId="41" fillId="25" borderId="15" xfId="0" applyFont="1" applyFill="1" applyBorder="1" applyAlignment="1">
      <alignment vertical="center" shrinkToFit="1"/>
    </xf>
    <xf numFmtId="0" fontId="41" fillId="26" borderId="15" xfId="0" applyFont="1" applyFill="1" applyBorder="1" applyAlignment="1">
      <alignment horizontal="center" vertical="center" shrinkToFit="1"/>
    </xf>
    <xf numFmtId="41" fontId="41" fillId="25" borderId="17" xfId="0" applyNumberFormat="1" applyFont="1" applyFill="1" applyBorder="1" applyAlignment="1">
      <alignment vertical="center" shrinkToFit="1"/>
    </xf>
    <xf numFmtId="0" fontId="41" fillId="25" borderId="40" xfId="0" applyFont="1" applyFill="1" applyBorder="1" applyAlignment="1">
      <alignment vertical="center" shrinkToFit="1"/>
    </xf>
    <xf numFmtId="0" fontId="41" fillId="25" borderId="27" xfId="0" applyFont="1" applyFill="1" applyBorder="1" applyAlignment="1">
      <alignment vertical="center" shrinkToFit="1"/>
    </xf>
    <xf numFmtId="0" fontId="41" fillId="25" borderId="16" xfId="0" applyFont="1" applyFill="1" applyBorder="1" applyAlignment="1">
      <alignment vertical="center" shrinkToFit="1"/>
    </xf>
    <xf numFmtId="0" fontId="41" fillId="26" borderId="16" xfId="0" applyFont="1" applyFill="1" applyBorder="1" applyAlignment="1">
      <alignment horizontal="center" vertical="center" shrinkToFit="1"/>
    </xf>
    <xf numFmtId="180" fontId="41" fillId="25" borderId="16" xfId="0" applyNumberFormat="1" applyFont="1" applyFill="1" applyBorder="1" applyAlignment="1">
      <alignment horizontal="right" vertical="center" shrinkToFit="1"/>
    </xf>
    <xf numFmtId="41" fontId="41" fillId="25" borderId="18" xfId="0" applyNumberFormat="1" applyFont="1" applyFill="1" applyBorder="1" applyAlignment="1">
      <alignment vertical="center" shrinkToFit="1"/>
    </xf>
    <xf numFmtId="0" fontId="41" fillId="25" borderId="31" xfId="0" applyFont="1" applyFill="1" applyBorder="1" applyAlignment="1">
      <alignment vertical="center" shrinkToFit="1"/>
    </xf>
    <xf numFmtId="0" fontId="41" fillId="25" borderId="28" xfId="0" applyNumberFormat="1" applyFont="1" applyFill="1" applyBorder="1" applyAlignment="1">
      <alignment horizontal="left" vertical="center" shrinkToFit="1"/>
    </xf>
    <xf numFmtId="0" fontId="41" fillId="25" borderId="28" xfId="0" applyFont="1" applyFill="1" applyBorder="1" applyAlignment="1">
      <alignment vertical="center" shrinkToFit="1"/>
    </xf>
    <xf numFmtId="0" fontId="2" fillId="25" borderId="15" xfId="0" applyFont="1" applyFill="1" applyBorder="1" applyAlignment="1" applyProtection="1">
      <alignment horizontal="center" vertical="center" shrinkToFit="1"/>
    </xf>
    <xf numFmtId="176" fontId="2" fillId="25" borderId="16" xfId="0" applyNumberFormat="1" applyFont="1" applyFill="1" applyBorder="1" applyAlignment="1" applyProtection="1">
      <alignment horizontal="center" vertical="center" shrinkToFit="1"/>
    </xf>
    <xf numFmtId="0" fontId="41" fillId="25" borderId="17" xfId="0" applyFont="1" applyFill="1" applyBorder="1" applyAlignment="1">
      <alignment vertical="center" shrinkToFit="1"/>
    </xf>
    <xf numFmtId="0" fontId="41" fillId="25" borderId="26" xfId="0" applyFont="1" applyFill="1" applyBorder="1" applyAlignment="1">
      <alignment vertical="center" shrinkToFit="1"/>
    </xf>
    <xf numFmtId="0" fontId="41" fillId="25" borderId="18" xfId="0" applyFont="1" applyFill="1" applyBorder="1" applyAlignment="1">
      <alignment vertical="center" shrinkToFit="1"/>
    </xf>
    <xf numFmtId="0" fontId="41" fillId="25" borderId="29" xfId="0" applyFont="1" applyFill="1" applyBorder="1" applyAlignment="1">
      <alignment vertical="center" shrinkToFit="1"/>
    </xf>
    <xf numFmtId="0" fontId="43" fillId="25" borderId="0" xfId="137" applyFont="1" applyFill="1" applyAlignment="1">
      <alignment horizontal="left" vertical="center" shrinkToFit="1"/>
    </xf>
    <xf numFmtId="0" fontId="42" fillId="25" borderId="16" xfId="137" applyFont="1" applyFill="1" applyBorder="1" applyAlignment="1">
      <alignment vertical="center" shrinkToFit="1"/>
    </xf>
    <xf numFmtId="0" fontId="43" fillId="25" borderId="17" xfId="0" applyFont="1" applyFill="1" applyBorder="1" applyAlignment="1">
      <alignment horizontal="left" vertical="center" shrinkToFit="1"/>
    </xf>
    <xf numFmtId="0" fontId="43" fillId="25" borderId="18" xfId="0" applyFont="1" applyFill="1" applyBorder="1" applyAlignment="1">
      <alignment horizontal="left" vertical="center" shrinkToFit="1"/>
    </xf>
    <xf numFmtId="0" fontId="43" fillId="25" borderId="32" xfId="0" applyFont="1" applyFill="1" applyBorder="1" applyAlignment="1">
      <alignment horizontal="left" vertical="center" shrinkToFit="1"/>
    </xf>
    <xf numFmtId="41" fontId="43" fillId="25" borderId="17" xfId="0" applyNumberFormat="1" applyFont="1" applyFill="1" applyBorder="1" applyAlignment="1">
      <alignment vertical="center" shrinkToFit="1"/>
    </xf>
    <xf numFmtId="0" fontId="43" fillId="25" borderId="40" xfId="0" applyFont="1" applyFill="1" applyBorder="1" applyAlignment="1">
      <alignment vertical="center" shrinkToFit="1"/>
    </xf>
    <xf numFmtId="0" fontId="43" fillId="25" borderId="27" xfId="0" applyFont="1" applyFill="1" applyBorder="1" applyAlignment="1">
      <alignment vertical="center" shrinkToFit="1"/>
    </xf>
    <xf numFmtId="41" fontId="43" fillId="25" borderId="18" xfId="0" applyNumberFormat="1" applyFont="1" applyFill="1" applyBorder="1" applyAlignment="1">
      <alignment vertical="center" shrinkToFit="1"/>
    </xf>
    <xf numFmtId="0" fontId="43" fillId="25" borderId="31" xfId="0" applyFont="1" applyFill="1" applyBorder="1" applyAlignment="1">
      <alignment vertical="center" shrinkToFit="1"/>
    </xf>
    <xf numFmtId="0" fontId="43" fillId="25" borderId="28" xfId="0" applyNumberFormat="1" applyFont="1" applyFill="1" applyBorder="1" applyAlignment="1">
      <alignment horizontal="left" vertical="center" shrinkToFit="1"/>
    </xf>
    <xf numFmtId="0" fontId="42" fillId="25" borderId="16" xfId="0" applyFont="1" applyFill="1" applyBorder="1" applyAlignment="1">
      <alignment vertical="center" shrinkToFit="1"/>
    </xf>
    <xf numFmtId="0" fontId="42" fillId="26" borderId="16" xfId="0" applyFont="1" applyFill="1" applyBorder="1" applyAlignment="1">
      <alignment horizontal="center" vertical="center" shrinkToFit="1"/>
    </xf>
    <xf numFmtId="180" fontId="42" fillId="25" borderId="16" xfId="0" applyNumberFormat="1" applyFont="1" applyFill="1" applyBorder="1" applyAlignment="1">
      <alignment horizontal="right" vertical="center" shrinkToFit="1"/>
    </xf>
    <xf numFmtId="41" fontId="42" fillId="25" borderId="16" xfId="0" applyNumberFormat="1" applyFont="1" applyFill="1" applyBorder="1" applyAlignment="1">
      <alignment vertical="center" shrinkToFit="1"/>
    </xf>
    <xf numFmtId="179" fontId="42" fillId="25" borderId="16" xfId="137" applyNumberFormat="1" applyFont="1" applyFill="1" applyBorder="1" applyAlignment="1">
      <alignment vertical="center" shrinkToFit="1"/>
    </xf>
    <xf numFmtId="0" fontId="2" fillId="25" borderId="15" xfId="0" applyFont="1" applyFill="1" applyBorder="1" applyAlignment="1" applyProtection="1">
      <alignment horizontal="left" wrapText="1" shrinkToFit="1"/>
    </xf>
    <xf numFmtId="0" fontId="2" fillId="25" borderId="36" xfId="0" applyFont="1" applyFill="1" applyBorder="1" applyAlignment="1" applyProtection="1">
      <alignment horizontal="left" shrinkToFit="1"/>
    </xf>
    <xf numFmtId="0" fontId="2" fillId="25" borderId="15" xfId="0" applyFont="1" applyFill="1" applyBorder="1" applyAlignment="1" applyProtection="1">
      <alignment horizontal="left" shrinkToFit="1"/>
    </xf>
    <xf numFmtId="41" fontId="43" fillId="25" borderId="18" xfId="0" applyNumberFormat="1" applyFont="1" applyFill="1" applyBorder="1" applyAlignment="1">
      <alignment horizontal="left" vertical="center" shrinkToFit="1"/>
    </xf>
    <xf numFmtId="41" fontId="43" fillId="25" borderId="31" xfId="0" applyNumberFormat="1" applyFont="1" applyFill="1" applyBorder="1" applyAlignment="1">
      <alignment horizontal="left" vertical="center" shrinkToFit="1"/>
    </xf>
    <xf numFmtId="41" fontId="43" fillId="25" borderId="28" xfId="0" applyNumberFormat="1" applyFont="1" applyFill="1" applyBorder="1" applyAlignment="1">
      <alignment horizontal="left" vertical="center" shrinkToFit="1"/>
    </xf>
    <xf numFmtId="0" fontId="41" fillId="25" borderId="17" xfId="0" applyFont="1" applyFill="1" applyBorder="1" applyAlignment="1">
      <alignment vertical="center" shrinkToFit="1"/>
    </xf>
    <xf numFmtId="0" fontId="41" fillId="25" borderId="26" xfId="0" applyFont="1" applyFill="1" applyBorder="1" applyAlignment="1">
      <alignment vertical="center" shrinkToFit="1"/>
    </xf>
    <xf numFmtId="0" fontId="41" fillId="25" borderId="18" xfId="0" applyFont="1" applyFill="1" applyBorder="1" applyAlignment="1">
      <alignment vertical="center" shrinkToFit="1"/>
    </xf>
    <xf numFmtId="0" fontId="41" fillId="25" borderId="29" xfId="0" applyFont="1" applyFill="1" applyBorder="1" applyAlignment="1">
      <alignment vertical="center" shrinkToFit="1"/>
    </xf>
    <xf numFmtId="0" fontId="41" fillId="25" borderId="15" xfId="0" applyFont="1" applyFill="1" applyBorder="1" applyAlignment="1">
      <alignment horizontal="left" vertical="center" wrapText="1" shrinkToFit="1"/>
    </xf>
    <xf numFmtId="0" fontId="41" fillId="25" borderId="16" xfId="0" applyFont="1" applyFill="1" applyBorder="1" applyAlignment="1">
      <alignment horizontal="left" vertical="center" shrinkToFit="1"/>
    </xf>
    <xf numFmtId="0" fontId="43" fillId="25" borderId="17" xfId="0" applyFont="1" applyFill="1" applyBorder="1" applyAlignment="1">
      <alignment horizontal="left" vertical="center" wrapText="1" shrinkToFit="1"/>
    </xf>
    <xf numFmtId="0" fontId="43" fillId="25" borderId="18" xfId="0" applyFont="1" applyFill="1" applyBorder="1" applyAlignment="1">
      <alignment horizontal="left" vertical="center" wrapText="1" shrinkToFit="1"/>
    </xf>
    <xf numFmtId="0" fontId="42" fillId="25" borderId="18" xfId="0" applyFont="1" applyFill="1" applyBorder="1" applyAlignment="1">
      <alignment vertical="center" shrinkToFit="1"/>
    </xf>
    <xf numFmtId="0" fontId="42" fillId="25" borderId="29" xfId="0" applyFont="1" applyFill="1" applyBorder="1" applyAlignment="1">
      <alignment vertical="center" shrinkToFit="1"/>
    </xf>
    <xf numFmtId="0" fontId="2" fillId="25" borderId="17" xfId="0" applyNumberFormat="1" applyFont="1" applyFill="1" applyBorder="1" applyAlignment="1">
      <alignment vertical="center" shrinkToFit="1"/>
    </xf>
    <xf numFmtId="0" fontId="0" fillId="0" borderId="26" xfId="0" applyBorder="1" applyAlignment="1">
      <alignment vertical="center" shrinkToFit="1"/>
    </xf>
    <xf numFmtId="0" fontId="2" fillId="25" borderId="41" xfId="137" applyNumberFormat="1" applyFont="1" applyFill="1" applyBorder="1" applyAlignment="1">
      <alignment horizontal="distributed" vertical="center" justifyLastLine="1" shrinkToFit="1"/>
    </xf>
    <xf numFmtId="0" fontId="3" fillId="0" borderId="29" xfId="0" applyFont="1" applyBorder="1" applyAlignment="1">
      <alignment horizontal="distributed" vertical="center" justifyLastLine="1" shrinkToFit="1"/>
    </xf>
    <xf numFmtId="41" fontId="43" fillId="25" borderId="17" xfId="0" applyNumberFormat="1" applyFont="1" applyFill="1" applyBorder="1" applyAlignment="1">
      <alignment horizontal="left" wrapText="1" shrinkToFit="1"/>
    </xf>
    <xf numFmtId="41" fontId="43" fillId="25" borderId="40" xfId="0" applyNumberFormat="1" applyFont="1" applyFill="1" applyBorder="1" applyAlignment="1">
      <alignment horizontal="left" wrapText="1" shrinkToFit="1"/>
    </xf>
    <xf numFmtId="41" fontId="43" fillId="25" borderId="27" xfId="0" applyNumberFormat="1" applyFont="1" applyFill="1" applyBorder="1" applyAlignment="1">
      <alignment horizontal="left" wrapText="1" shrinkToFit="1"/>
    </xf>
    <xf numFmtId="41" fontId="43" fillId="25" borderId="18" xfId="0" applyNumberFormat="1" applyFont="1" applyFill="1" applyBorder="1" applyAlignment="1">
      <alignment horizontal="left" wrapText="1" shrinkToFit="1"/>
    </xf>
    <xf numFmtId="41" fontId="43" fillId="25" borderId="31" xfId="0" applyNumberFormat="1" applyFont="1" applyFill="1" applyBorder="1" applyAlignment="1">
      <alignment horizontal="left" wrapText="1" shrinkToFit="1"/>
    </xf>
    <xf numFmtId="41" fontId="43" fillId="25" borderId="28" xfId="0" applyNumberFormat="1" applyFont="1" applyFill="1" applyBorder="1" applyAlignment="1">
      <alignment horizontal="left" wrapText="1" shrinkToFit="1"/>
    </xf>
    <xf numFmtId="41" fontId="43" fillId="25" borderId="17" xfId="0" applyNumberFormat="1" applyFont="1" applyFill="1" applyBorder="1" applyAlignment="1">
      <alignment horizontal="left" shrinkToFit="1"/>
    </xf>
    <xf numFmtId="41" fontId="43" fillId="25" borderId="40" xfId="0" applyNumberFormat="1" applyFont="1" applyFill="1" applyBorder="1" applyAlignment="1">
      <alignment horizontal="left" shrinkToFit="1"/>
    </xf>
    <xf numFmtId="41" fontId="43" fillId="25" borderId="27" xfId="0" applyNumberFormat="1" applyFont="1" applyFill="1" applyBorder="1" applyAlignment="1">
      <alignment horizontal="left" shrinkToFit="1"/>
    </xf>
    <xf numFmtId="41" fontId="43" fillId="25" borderId="18" xfId="0" applyNumberFormat="1" applyFont="1" applyFill="1" applyBorder="1" applyAlignment="1">
      <alignment horizontal="left" shrinkToFit="1"/>
    </xf>
    <xf numFmtId="41" fontId="43" fillId="25" borderId="31" xfId="0" applyNumberFormat="1" applyFont="1" applyFill="1" applyBorder="1" applyAlignment="1">
      <alignment horizontal="left" shrinkToFit="1"/>
    </xf>
    <xf numFmtId="41" fontId="43" fillId="25" borderId="28" xfId="0" applyNumberFormat="1" applyFont="1" applyFill="1" applyBorder="1" applyAlignment="1">
      <alignment horizontal="left" shrinkToFit="1"/>
    </xf>
    <xf numFmtId="0" fontId="2" fillId="25" borderId="0" xfId="138" applyFont="1" applyFill="1" applyAlignment="1">
      <alignment horizontal="center" vertical="center" shrinkToFit="1"/>
    </xf>
    <xf numFmtId="0" fontId="2" fillId="25" borderId="44" xfId="138" applyFont="1" applyFill="1" applyBorder="1" applyAlignment="1">
      <alignment horizontal="center" vertical="center" shrinkToFit="1"/>
    </xf>
    <xf numFmtId="0" fontId="3" fillId="25" borderId="22" xfId="0" applyFont="1" applyFill="1" applyBorder="1" applyAlignment="1">
      <alignment horizontal="distributed" vertical="center" justifyLastLine="1" shrinkToFit="1"/>
    </xf>
    <xf numFmtId="0" fontId="3" fillId="25" borderId="23" xfId="0" applyFont="1" applyFill="1" applyBorder="1" applyAlignment="1">
      <alignment horizontal="distributed" vertical="center" justifyLastLine="1" shrinkToFit="1"/>
    </xf>
    <xf numFmtId="0" fontId="3" fillId="25" borderId="24" xfId="0" applyFont="1" applyFill="1" applyBorder="1" applyAlignment="1">
      <alignment horizontal="distributed" vertical="center" justifyLastLine="1" shrinkToFit="1"/>
    </xf>
    <xf numFmtId="0" fontId="2" fillId="25" borderId="42" xfId="137" applyNumberFormat="1" applyFont="1" applyFill="1" applyBorder="1" applyAlignment="1">
      <alignment horizontal="distributed" vertical="center" justifyLastLine="1" shrinkToFit="1"/>
    </xf>
    <xf numFmtId="0" fontId="3" fillId="0" borderId="43" xfId="0" applyFont="1" applyBorder="1" applyAlignment="1">
      <alignment horizontal="distributed" vertical="center" justifyLastLine="1" shrinkToFit="1"/>
    </xf>
    <xf numFmtId="0" fontId="2" fillId="25" borderId="18" xfId="137" applyNumberFormat="1" applyFont="1" applyFill="1" applyBorder="1" applyAlignment="1">
      <alignment horizontal="distributed" vertical="center" justifyLastLine="1" shrinkToFit="1"/>
    </xf>
    <xf numFmtId="0" fontId="2" fillId="25" borderId="31" xfId="137" applyNumberFormat="1" applyFont="1" applyFill="1" applyBorder="1" applyAlignment="1">
      <alignment horizontal="distributed" vertical="center" justifyLastLine="1" shrinkToFit="1"/>
    </xf>
    <xf numFmtId="0" fontId="3" fillId="25" borderId="28" xfId="0" applyFont="1" applyFill="1" applyBorder="1" applyAlignment="1">
      <alignment horizontal="distributed" vertical="center" justifyLastLine="1" shrinkToFit="1"/>
    </xf>
    <xf numFmtId="0" fontId="44" fillId="25" borderId="0" xfId="138" applyFont="1" applyFill="1" applyBorder="1" applyAlignment="1">
      <alignment horizontal="center" vertical="center" shrinkToFit="1"/>
    </xf>
    <xf numFmtId="0" fontId="44" fillId="25" borderId="44" xfId="138" applyFont="1" applyFill="1" applyBorder="1" applyAlignment="1">
      <alignment horizontal="center" vertical="center" shrinkToFit="1"/>
    </xf>
  </cellXfs>
  <cellStyles count="142">
    <cellStyle name="%" xfId="1" xr:uid="{00000000-0005-0000-0000-000000000000}"/>
    <cellStyle name="_Catalyst2975,2960,2940(200910)" xfId="2" xr:uid="{00000000-0005-0000-0000-000001000000}"/>
    <cellStyle name="_FH価格表07年11月度反映分" xfId="3" xr:uid="{00000000-0005-0000-0000-000002000000}"/>
    <cellStyle name="_FH価格表08年1月度反映分" xfId="4" xr:uid="{00000000-0005-0000-0000-000003000000}"/>
    <cellStyle name="0,0_x000d__x000a_NA_x000d__x000a_" xfId="5" xr:uid="{00000000-0005-0000-0000-000004000000}"/>
    <cellStyle name="11.5" xfId="6" xr:uid="{00000000-0005-0000-0000-000005000000}"/>
    <cellStyle name="20% - アクセント 1" xfId="7" builtinId="30" customBuiltin="1"/>
    <cellStyle name="20% - アクセント 1 2" xfId="8" xr:uid="{00000000-0005-0000-0000-000007000000}"/>
    <cellStyle name="20% - アクセント 2" xfId="9" builtinId="34" customBuiltin="1"/>
    <cellStyle name="20% - アクセント 2 2" xfId="10" xr:uid="{00000000-0005-0000-0000-000009000000}"/>
    <cellStyle name="20% - アクセント 3" xfId="11" builtinId="38" customBuiltin="1"/>
    <cellStyle name="20% - アクセント 3 2" xfId="12" xr:uid="{00000000-0005-0000-0000-00000B000000}"/>
    <cellStyle name="20% - アクセント 4" xfId="13" builtinId="42" customBuiltin="1"/>
    <cellStyle name="20% - アクセント 4 2" xfId="14" xr:uid="{00000000-0005-0000-0000-00000D000000}"/>
    <cellStyle name="20% - アクセント 5" xfId="15" builtinId="46" customBuiltin="1"/>
    <cellStyle name="20% - アクセント 5 2" xfId="16" xr:uid="{00000000-0005-0000-0000-00000F000000}"/>
    <cellStyle name="20% - アクセント 6" xfId="17" builtinId="50" customBuiltin="1"/>
    <cellStyle name="20% - アクセント 6 2" xfId="18" xr:uid="{00000000-0005-0000-0000-000011000000}"/>
    <cellStyle name="40% - アクセント 1" xfId="19" builtinId="31" customBuiltin="1"/>
    <cellStyle name="40% - アクセント 1 2" xfId="20" xr:uid="{00000000-0005-0000-0000-000013000000}"/>
    <cellStyle name="40% - アクセント 2" xfId="21" builtinId="35" customBuiltin="1"/>
    <cellStyle name="40% - アクセント 2 2" xfId="22" xr:uid="{00000000-0005-0000-0000-000015000000}"/>
    <cellStyle name="40% - アクセント 3" xfId="23" builtinId="39" customBuiltin="1"/>
    <cellStyle name="40% - アクセント 3 2" xfId="24" xr:uid="{00000000-0005-0000-0000-000017000000}"/>
    <cellStyle name="40% - アクセント 4" xfId="25" builtinId="43" customBuiltin="1"/>
    <cellStyle name="40% - アクセント 4 2" xfId="26" xr:uid="{00000000-0005-0000-0000-000019000000}"/>
    <cellStyle name="40% - アクセント 5" xfId="27" builtinId="47" customBuiltin="1"/>
    <cellStyle name="40% - アクセント 5 2" xfId="28" xr:uid="{00000000-0005-0000-0000-00001B000000}"/>
    <cellStyle name="40% - アクセント 6" xfId="29" builtinId="51" customBuiltin="1"/>
    <cellStyle name="40% - アクセント 6 2" xfId="30" xr:uid="{00000000-0005-0000-0000-00001D000000}"/>
    <cellStyle name="60% - アクセント 1" xfId="31" builtinId="32" customBuiltin="1"/>
    <cellStyle name="60% - アクセント 1 2" xfId="32" xr:uid="{00000000-0005-0000-0000-00001F000000}"/>
    <cellStyle name="60% - アクセント 2" xfId="33" builtinId="36" customBuiltin="1"/>
    <cellStyle name="60% - アクセント 2 2" xfId="34" xr:uid="{00000000-0005-0000-0000-000021000000}"/>
    <cellStyle name="60% - アクセント 3" xfId="35" builtinId="40" customBuiltin="1"/>
    <cellStyle name="60% - アクセント 3 2" xfId="36" xr:uid="{00000000-0005-0000-0000-000023000000}"/>
    <cellStyle name="60% - アクセント 4" xfId="37" builtinId="44" customBuiltin="1"/>
    <cellStyle name="60% - アクセント 4 2" xfId="38" xr:uid="{00000000-0005-0000-0000-000025000000}"/>
    <cellStyle name="60% - アクセント 5" xfId="39" builtinId="48" customBuiltin="1"/>
    <cellStyle name="60% - アクセント 5 2" xfId="40" xr:uid="{00000000-0005-0000-0000-000027000000}"/>
    <cellStyle name="60% - アクセント 6" xfId="41" builtinId="52" customBuiltin="1"/>
    <cellStyle name="60% - アクセント 6 2" xfId="42" xr:uid="{00000000-0005-0000-0000-000029000000}"/>
    <cellStyle name="Calc Currency (0)" xfId="43" xr:uid="{00000000-0005-0000-0000-00002A000000}"/>
    <cellStyle name="entry" xfId="44" xr:uid="{00000000-0005-0000-0000-00002B000000}"/>
    <cellStyle name="handbook" xfId="45" xr:uid="{00000000-0005-0000-0000-00002C000000}"/>
    <cellStyle name="Header1" xfId="46" xr:uid="{00000000-0005-0000-0000-00002D000000}"/>
    <cellStyle name="Header2" xfId="47" xr:uid="{00000000-0005-0000-0000-00002E000000}"/>
    <cellStyle name="Jun" xfId="48" xr:uid="{00000000-0005-0000-0000-00002F000000}"/>
    <cellStyle name="Jun 2" xfId="49" xr:uid="{00000000-0005-0000-0000-000030000000}"/>
    <cellStyle name="Jun 3" xfId="50" xr:uid="{00000000-0005-0000-0000-000031000000}"/>
    <cellStyle name="Jun_(56)Telephony" xfId="51" xr:uid="{00000000-0005-0000-0000-000032000000}"/>
    <cellStyle name="Normal 2" xfId="52" xr:uid="{00000000-0005-0000-0000-000033000000}"/>
    <cellStyle name="Normal_#18-Internet" xfId="53" xr:uid="{00000000-0005-0000-0000-000034000000}"/>
    <cellStyle name="price" xfId="54" xr:uid="{00000000-0005-0000-0000-000035000000}"/>
    <cellStyle name="revised" xfId="55" xr:uid="{00000000-0005-0000-0000-000036000000}"/>
    <cellStyle name="section" xfId="56" xr:uid="{00000000-0005-0000-0000-000037000000}"/>
    <cellStyle name="STYL0 - ｽﾀｲﾙ1" xfId="57" xr:uid="{00000000-0005-0000-0000-000038000000}"/>
    <cellStyle name="STYL1 - ｽﾀｲﾙ2" xfId="58" xr:uid="{00000000-0005-0000-0000-000039000000}"/>
    <cellStyle name="STYL2 - ｽﾀｲﾙ3" xfId="59" xr:uid="{00000000-0005-0000-0000-00003A000000}"/>
    <cellStyle name="STYL3 - ｽﾀｲﾙ4" xfId="60" xr:uid="{00000000-0005-0000-0000-00003B000000}"/>
    <cellStyle name="STYL4 - ｽﾀｲﾙ5" xfId="61" xr:uid="{00000000-0005-0000-0000-00003C000000}"/>
    <cellStyle name="STYL5 - ｽﾀｲﾙ6" xfId="62" xr:uid="{00000000-0005-0000-0000-00003D000000}"/>
    <cellStyle name="STYL6 - ｽﾀｲﾙ7" xfId="63" xr:uid="{00000000-0005-0000-0000-00003E000000}"/>
    <cellStyle name="STYL7 - ｽﾀｲﾙ8" xfId="64" xr:uid="{00000000-0005-0000-0000-00003F000000}"/>
    <cellStyle name="title" xfId="65" xr:uid="{00000000-0005-0000-0000-000040000000}"/>
    <cellStyle name="アクセント 1" xfId="66" builtinId="29" customBuiltin="1"/>
    <cellStyle name="アクセント 1 2" xfId="67" xr:uid="{00000000-0005-0000-0000-000042000000}"/>
    <cellStyle name="アクセント 2" xfId="68" builtinId="33" customBuiltin="1"/>
    <cellStyle name="アクセント 2 2" xfId="69" xr:uid="{00000000-0005-0000-0000-000044000000}"/>
    <cellStyle name="アクセント 3" xfId="70" builtinId="37" customBuiltin="1"/>
    <cellStyle name="アクセント 3 2" xfId="71" xr:uid="{00000000-0005-0000-0000-000046000000}"/>
    <cellStyle name="アクセント 4" xfId="72" builtinId="41" customBuiltin="1"/>
    <cellStyle name="アクセント 4 2" xfId="73" xr:uid="{00000000-0005-0000-0000-000048000000}"/>
    <cellStyle name="アクセント 5" xfId="74" builtinId="45" customBuiltin="1"/>
    <cellStyle name="アクセント 5 2" xfId="75" xr:uid="{00000000-0005-0000-0000-00004A000000}"/>
    <cellStyle name="アクセント 6" xfId="76" builtinId="49" customBuiltin="1"/>
    <cellStyle name="アクセント 6 2" xfId="77" xr:uid="{00000000-0005-0000-0000-00004C000000}"/>
    <cellStyle name="スタイル 1" xfId="78" xr:uid="{00000000-0005-0000-0000-00004D000000}"/>
    <cellStyle name="タイトル" xfId="79" builtinId="15" customBuiltin="1"/>
    <cellStyle name="タイトル 2" xfId="80" xr:uid="{00000000-0005-0000-0000-00004F000000}"/>
    <cellStyle name="チェック セル" xfId="81" builtinId="23" customBuiltin="1"/>
    <cellStyle name="チェック セル 2" xfId="82" xr:uid="{00000000-0005-0000-0000-000051000000}"/>
    <cellStyle name="どちらでもない" xfId="83" builtinId="28" customBuiltin="1"/>
    <cellStyle name="どちらでもない 2" xfId="84" xr:uid="{00000000-0005-0000-0000-000053000000}"/>
    <cellStyle name="パーセント 2" xfId="85" xr:uid="{00000000-0005-0000-0000-000054000000}"/>
    <cellStyle name="パーセント 3" xfId="86" xr:uid="{00000000-0005-0000-0000-000055000000}"/>
    <cellStyle name="ハイパーリンク 2" xfId="87" xr:uid="{00000000-0005-0000-0000-000056000000}"/>
    <cellStyle name="ﾊﾝﾄﾞﾌﾞｯｸ" xfId="88" xr:uid="{00000000-0005-0000-0000-000057000000}"/>
    <cellStyle name="メモ" xfId="89" builtinId="10" customBuiltin="1"/>
    <cellStyle name="メモ 2" xfId="90" xr:uid="{00000000-0005-0000-0000-000059000000}"/>
    <cellStyle name="リンク セル" xfId="91" builtinId="24" customBuiltin="1"/>
    <cellStyle name="リンク セル 2" xfId="92" xr:uid="{00000000-0005-0000-0000-00005B000000}"/>
    <cellStyle name="悪い" xfId="93" builtinId="27" customBuiltin="1"/>
    <cellStyle name="悪い 2" xfId="94" xr:uid="{00000000-0005-0000-0000-00005D000000}"/>
    <cellStyle name="罫線" xfId="95" xr:uid="{00000000-0005-0000-0000-00005E000000}"/>
    <cellStyle name="計算" xfId="96" builtinId="22" customBuiltin="1"/>
    <cellStyle name="計算 2" xfId="97" xr:uid="{00000000-0005-0000-0000-000060000000}"/>
    <cellStyle name="警告文" xfId="98" builtinId="11" customBuiltin="1"/>
    <cellStyle name="警告文 2" xfId="99" xr:uid="{00000000-0005-0000-0000-000062000000}"/>
    <cellStyle name="桁区切り 2" xfId="100" xr:uid="{00000000-0005-0000-0000-000063000000}"/>
    <cellStyle name="桁区切り 3" xfId="101" xr:uid="{00000000-0005-0000-0000-000064000000}"/>
    <cellStyle name="桁区切り 4" xfId="102" xr:uid="{00000000-0005-0000-0000-000065000000}"/>
    <cellStyle name="見出し 1" xfId="103" builtinId="16" customBuiltin="1"/>
    <cellStyle name="見出し 1 2" xfId="104" xr:uid="{00000000-0005-0000-0000-000067000000}"/>
    <cellStyle name="見出し 2" xfId="105" builtinId="17" customBuiltin="1"/>
    <cellStyle name="見出し 2 2" xfId="106" xr:uid="{00000000-0005-0000-0000-000069000000}"/>
    <cellStyle name="見出し 3" xfId="107" builtinId="18" customBuiltin="1"/>
    <cellStyle name="見出し 3 2" xfId="108" xr:uid="{00000000-0005-0000-0000-00006B000000}"/>
    <cellStyle name="見出し 4" xfId="109" builtinId="19" customBuiltin="1"/>
    <cellStyle name="見出し 4 2" xfId="110" xr:uid="{00000000-0005-0000-0000-00006D000000}"/>
    <cellStyle name="集計" xfId="111" builtinId="25" customBuiltin="1"/>
    <cellStyle name="集計 2" xfId="112" xr:uid="{00000000-0005-0000-0000-00006F000000}"/>
    <cellStyle name="出力" xfId="113" builtinId="21" customBuiltin="1"/>
    <cellStyle name="出力 2" xfId="114" xr:uid="{00000000-0005-0000-0000-000071000000}"/>
    <cellStyle name="説明文" xfId="115" builtinId="53" customBuiltin="1"/>
    <cellStyle name="説明文 2" xfId="116" xr:uid="{00000000-0005-0000-0000-000073000000}"/>
    <cellStyle name="通貨 2" xfId="117" xr:uid="{00000000-0005-0000-0000-000074000000}"/>
    <cellStyle name="通貨 3" xfId="118" xr:uid="{00000000-0005-0000-0000-000075000000}"/>
    <cellStyle name="通貨 4" xfId="119" xr:uid="{00000000-0005-0000-0000-000076000000}"/>
    <cellStyle name="入力" xfId="120" builtinId="20" customBuiltin="1"/>
    <cellStyle name="入力 2" xfId="121" xr:uid="{00000000-0005-0000-0000-000079000000}"/>
    <cellStyle name="標準" xfId="0" builtinId="0"/>
    <cellStyle name="標準 10" xfId="122" xr:uid="{00000000-0005-0000-0000-00007B000000}"/>
    <cellStyle name="標準 11" xfId="123" xr:uid="{00000000-0005-0000-0000-00007C000000}"/>
    <cellStyle name="標準 16" xfId="124" xr:uid="{00000000-0005-0000-0000-00007D000000}"/>
    <cellStyle name="標準 2" xfId="125" xr:uid="{00000000-0005-0000-0000-00007E000000}"/>
    <cellStyle name="標準 2 2" xfId="126" xr:uid="{00000000-0005-0000-0000-00007F000000}"/>
    <cellStyle name="標準 2_【愛荘町様】平成25年度事業機器一覧費用_20120709" xfId="127" xr:uid="{00000000-0005-0000-0000-000080000000}"/>
    <cellStyle name="標準 3" xfId="128" xr:uid="{00000000-0005-0000-0000-000081000000}"/>
    <cellStyle name="標準 4" xfId="129" xr:uid="{00000000-0005-0000-0000-000082000000}"/>
    <cellStyle name="標準 5" xfId="130" xr:uid="{00000000-0005-0000-0000-000083000000}"/>
    <cellStyle name="標準 6" xfId="131" xr:uid="{00000000-0005-0000-0000-000084000000}"/>
    <cellStyle name="標準 7" xfId="132" xr:uid="{00000000-0005-0000-0000-000085000000}"/>
    <cellStyle name="標準 7 2" xfId="133" xr:uid="{00000000-0005-0000-0000-000086000000}"/>
    <cellStyle name="標準 7_【愛荘町様】平成25年度事業機器一覧費用_20120709" xfId="134" xr:uid="{00000000-0005-0000-0000-000087000000}"/>
    <cellStyle name="標準 8" xfId="135" xr:uid="{00000000-0005-0000-0000-000088000000}"/>
    <cellStyle name="標準 9" xfId="136" xr:uid="{00000000-0005-0000-0000-000089000000}"/>
    <cellStyle name="標準_１号棟（建築工事）" xfId="137" xr:uid="{00000000-0005-0000-0000-00008A000000}"/>
    <cellStyle name="標準_能登川幼稚園内訳書19.4.20" xfId="138" xr:uid="{00000000-0005-0000-0000-00008B000000}"/>
    <cellStyle name="未定義" xfId="139" xr:uid="{00000000-0005-0000-0000-00008C000000}"/>
    <cellStyle name="良い" xfId="140" builtinId="26" customBuiltin="1"/>
    <cellStyle name="良い 2" xfId="141" xr:uid="{00000000-0005-0000-0000-00008E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0316;&#26989;&#12501;&#12449;&#12452;&#12523;\&#65411;&#65438;&#65392;&#65408;&#65392;&#65420;&#65383;&#65394;&#65433;\&#26989;&#21209;&#65420;&#65383;&#65394;&#65433;\&#22806;&#2708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TAGAWA\&#65318;&#65321;&#65324;&#65317;&#12288;&#65297;\&#20316;&#26989;&#12501;&#12449;&#12452;&#12523;\&#36817;&#27743;&#20843;&#24161;&#21220;&#21172;&#32773;&#32207;&#21512;&#12473;&#12509;&#12540;&#12484;\&#65317;&#65368;&#65349;&#65356;\&#35373;&#35336;&#26360;&#20803;hatima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Startup" Target="11/11-005/&#26408;&#20043;&#26412;&#23567;&#22823;&#35215;&#27169;&#25913;&#20462;/&#31309;&#31639;/CADWING/DAT/A.SITE/&#22823;&#28381;&#23567;&#23398;&#26657;/&#27231;&#26800;/&#22823;&#28381;&#23567;&#23398;&#26657;&#20307;&#32946;&#39208;&#35373;&#20633;&#24037;&#20107;&#27231;&#26800;&#35373;&#20633;&#35373;&#35336;&#2636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0316;&#26989;&#12501;&#12449;&#12452;&#12523;\&#65411;&#65438;&#65392;&#65408;&#65392;&#65420;&#65383;&#65394;&#65433;\&#26989;&#21209;&#65420;&#65383;&#65394;&#65433;\&#22793;&#26356;&#35373;&#35336;&#26360;02.11.2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tagawa\excelfile\&#28246;&#21271;&#20844;&#22290;&#35373;&#35336;&#2636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24314;&#31689;&#37096;\&#35373;&#35336;&#30435;&#29702;&#12487;&#12540;&#12479;&#12540;\15.055AS%20&#40644;&#28716;&#22320;&#21306;&#27963;&#24615;&#21270;&#20419;&#36914;&#26045;&#35373;&#24314;&#35373;&#24037;&#20107;&#23455;&#26045;&#35373;&#35336;\&#35373;&#35336;&#26360;\&#40644;&#28716;&#65293;&#20869;&#35379;&#26360;&#65288;&#24314;&#31689;&#24037;&#20107;&#65289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01\&#31227;&#34892;&#29992;\&#24314;&#31689;&#37096;\&#35373;&#35336;&#30435;&#29702;&#12487;&#12540;&#12479;&#12540;\19.037AS%20&#19977;&#38642;&#22320;&#22495;&#32207;&#21512;&#12475;&#12531;&#12479;&#12540;&#25972;&#20633;&#35336;&#30011;&#23455;&#26045;&#35373;&#35336;&#26989;&#21209;\&#27010;&#31639;&#26360;\&#20869;&#35379;&#26360;&#65288;&#24314;&#31689;&#24037;&#20107;&#6528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01\&#31227;&#34892;&#29992;\12.030AS&#29305;&#21029;&#39178;&#35703;&#32769;&#20154;&#12507;&#12540;&#12512;&#31561;&#22679;&#31689;&#24037;&#20107;&#35519;&#26619;&#35373;&#35336;&#22996;&#35351;&#20107;&#26989;\&#65317;xcel\&#35373;&#35336;&#26360;&#65288;&#21512;&#20307;&#65289;60&#6528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代価表１"/>
      <sheetName val="直接工事費"/>
      <sheetName val="排水工"/>
      <sheetName val="施設工"/>
      <sheetName val="舗装工"/>
      <sheetName val="撤去移設工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書 "/>
      <sheetName val="撤去工事 "/>
      <sheetName val="土工 "/>
      <sheetName val="排水工"/>
      <sheetName val="施設工"/>
      <sheetName val="舗装工"/>
      <sheetName val="植栽工"/>
      <sheetName val="代価表１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機械設計書"/>
      <sheetName val="機械拾出表"/>
      <sheetName val="機械一位代価表 "/>
      <sheetName val="機械設計書 (既設体育館撤去分)"/>
      <sheetName val="機械拾出表 (既設体育館撤去分)"/>
      <sheetName val="機械一位代価表  (既設体育館撤去分)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書"/>
      <sheetName val="工事総括表"/>
      <sheetName val="工事費計算書"/>
      <sheetName val="直接工事"/>
      <sheetName val="Ａ建築主体"/>
      <sheetName val="A1仮設"/>
      <sheetName val="A2土工事"/>
      <sheetName val="A3地業工事"/>
      <sheetName val="A4鉄筋工事"/>
      <sheetName val="A5ｺﾝｸﾘｰﾄ"/>
      <sheetName val="A6鉄骨"/>
      <sheetName val="A7組積"/>
      <sheetName val="A8防水"/>
      <sheetName val="A9タイル"/>
      <sheetName val="A10木"/>
      <sheetName val="A11屋根"/>
      <sheetName val="A12金属 "/>
      <sheetName val="A13左官"/>
      <sheetName val="A14建具"/>
      <sheetName val="Aａｱﾙﾐ"/>
      <sheetName val="Abｽﾁｰﾙ"/>
      <sheetName val="Acｽﾃﾝﾚｽ"/>
      <sheetName val="Ab軽量"/>
      <sheetName val="Aeﾊﾟｰﾃｨｼｮﾝ"/>
      <sheetName val="Afﾄｲﾚﾌﾞｰｽ"/>
      <sheetName val="Agｽﾁｰﾙ枠"/>
      <sheetName val="Ahﾄｯﾌﾟﾗｲﾄ"/>
      <sheetName val="Aｉｽﾗｲﾃﾞｨﾝｸﾞ"/>
      <sheetName val="Aj木製建具"/>
      <sheetName val="A15ｶﾞﾗｽ"/>
      <sheetName val="A16塗装"/>
      <sheetName val="A17内装"/>
      <sheetName val="A18雑"/>
      <sheetName val="B自転車置場"/>
      <sheetName val="C倉庫"/>
      <sheetName val="C1仮設 "/>
      <sheetName val="C2土工事"/>
      <sheetName val="Ｃ３地業工事"/>
      <sheetName val="C4鉄筋工事"/>
      <sheetName val="C5ｺﾝｸﾘｰﾄ"/>
      <sheetName val="C6鉄骨"/>
      <sheetName val="C7防水"/>
      <sheetName val="C8木"/>
      <sheetName val="C9屋根"/>
      <sheetName val="C10金属"/>
      <sheetName val="C11左官"/>
      <sheetName val="C12建具"/>
      <sheetName val="Ｃ13ｶﾞﾗｽ"/>
      <sheetName val="C14塗装"/>
      <sheetName val="Ｄ機械基礎"/>
      <sheetName val="Ｄ１ﾊﾞﾙｸ基礎"/>
      <sheetName val="Ｄ２キュービクル基礎 "/>
      <sheetName val="Ｄ３自家発電基礎"/>
      <sheetName val="Ｄ４消火栓基礎"/>
      <sheetName val="Ｄ５室外機基礎"/>
      <sheetName val="Ｅ外構工事"/>
      <sheetName val="Ｅ１排水工"/>
      <sheetName val="Ｅ２施設工"/>
      <sheetName val="Ｅ３舗装工"/>
      <sheetName val="Ｅ４撤去移設工"/>
      <sheetName val="Ｆ屋外便所改修工事"/>
      <sheetName val="Ｉ解体"/>
      <sheetName val="Ｉ1本体解体"/>
      <sheetName val="Ｉ2改修撤去"/>
      <sheetName val="Ｉ3倉庫解体"/>
      <sheetName val="Ｉ4便所解体"/>
      <sheetName val="直接工事費"/>
      <sheetName val="１"/>
      <sheetName val="２"/>
      <sheetName val="３"/>
      <sheetName val="４"/>
      <sheetName val="５"/>
      <sheetName val="６"/>
      <sheetName val="７"/>
      <sheetName val="８"/>
      <sheetName val="９"/>
      <sheetName val="１０"/>
      <sheetName val="１１"/>
      <sheetName val="１２"/>
      <sheetName val="１３子供放送"/>
      <sheetName val="１４ＰＨＳ"/>
      <sheetName val="１４内訳"/>
      <sheetName val="１５ﾅｲﾀｰ設備"/>
      <sheetName val="１６"/>
      <sheetName val="１７"/>
      <sheetName val="１８"/>
      <sheetName val="１９"/>
      <sheetName val="２０"/>
      <sheetName val="２１"/>
      <sheetName val="２２"/>
      <sheetName val="２３"/>
      <sheetName val="２４"/>
      <sheetName val="２５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57">
          <cell r="J57">
            <v>0.5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諸経費"/>
      <sheetName val="設計書 "/>
      <sheetName val="駐車場Ａ"/>
      <sheetName val="駐車場Ｂ"/>
      <sheetName val="公園Ａ"/>
      <sheetName val="公園Ｂ"/>
      <sheetName val="代価表"/>
    </sheetNames>
    <sheetDataSet>
      <sheetData sheetId="0"/>
      <sheetData sheetId="1"/>
      <sheetData sheetId="2"/>
      <sheetData sheetId="3"/>
      <sheetData sheetId="4"/>
      <sheetData sheetId="5"/>
      <sheetData sheetId="6">
        <row r="28">
          <cell r="P28" t="str">
            <v>RU381..Z400~A~G</v>
          </cell>
        </row>
        <row r="29">
          <cell r="P29" t="str">
            <v>RU401..Z420~A~G</v>
          </cell>
        </row>
        <row r="30">
          <cell r="P30" t="str">
            <v>RU421..Z440~A~G</v>
          </cell>
        </row>
        <row r="31">
          <cell r="P31" t="str">
            <v>RU441..Z460~A~G</v>
          </cell>
        </row>
        <row r="32">
          <cell r="P32" t="str">
            <v>RU461..Z480~A~G</v>
          </cell>
        </row>
        <row r="33">
          <cell r="P33" t="str">
            <v>RU481..Z500~A~G</v>
          </cell>
        </row>
        <row r="34">
          <cell r="P34" t="str">
            <v>RU501..Z520~A~G</v>
          </cell>
        </row>
        <row r="35">
          <cell r="P35" t="str">
            <v>RU521..Z540~A~G</v>
          </cell>
        </row>
        <row r="36">
          <cell r="P36" t="str">
            <v>RU541..Z560~A~G</v>
          </cell>
        </row>
        <row r="37">
          <cell r="P37" t="str">
            <v>RU561..Z580~A~G</v>
          </cell>
        </row>
        <row r="38">
          <cell r="P38" t="str">
            <v>RU581..Z600~A~G</v>
          </cell>
        </row>
        <row r="39">
          <cell r="P39" t="str">
            <v>RU601..Z620~A~G</v>
          </cell>
        </row>
        <row r="40">
          <cell r="P40" t="str">
            <v>RU621..Z640~A~G</v>
          </cell>
        </row>
        <row r="41">
          <cell r="P41" t="str">
            <v>RU641..Z660~A~G</v>
          </cell>
        </row>
        <row r="42">
          <cell r="P42" t="str">
            <v>RU681..Z700~A~G</v>
          </cell>
        </row>
        <row r="43">
          <cell r="P43" t="str">
            <v>RU701..Z720~A~G</v>
          </cell>
        </row>
        <row r="44">
          <cell r="P44" t="str">
            <v>RU721..Z740~A~G</v>
          </cell>
        </row>
        <row r="45">
          <cell r="P45" t="str">
            <v>RU741..Z760~A~G</v>
          </cell>
        </row>
        <row r="46">
          <cell r="P46" t="str">
            <v>RU761..Z780~A~G</v>
          </cell>
        </row>
        <row r="98">
          <cell r="P98" t="str">
            <v>/CU1..Z20~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書"/>
      <sheetName val="工事総括表"/>
      <sheetName val="工事費計算書"/>
      <sheetName val="直接工事"/>
      <sheetName val="本工事"/>
      <sheetName val="A1仮設"/>
      <sheetName val="A2土工"/>
      <sheetName val="A3地業"/>
      <sheetName val="A4鉄筋"/>
      <sheetName val="A5ｺﾝｸﾘｰﾄ"/>
      <sheetName val="A6鉄骨"/>
      <sheetName val="A7組積"/>
      <sheetName val="A8防水"/>
      <sheetName val="A9石 "/>
      <sheetName val="A10ﾀｲﾙ"/>
      <sheetName val="A11木"/>
      <sheetName val="A12屋根"/>
      <sheetName val="A13金属"/>
      <sheetName val="A14左官"/>
      <sheetName val="A15鋼製建具"/>
      <sheetName val="ａ.アルミ "/>
      <sheetName val="bスﾁｰﾙ"/>
      <sheetName val="cステンレス"/>
      <sheetName val="dｽﾁｰﾙ軽量"/>
      <sheetName val="eｽﾗｲﾃﾞｨﾝｸﾞｳｫｰﾙ"/>
      <sheetName val="fﾄｲﾚﾌﾞｰｽ"/>
      <sheetName val="A16木製建具 "/>
      <sheetName val="A17ｶﾞﾗｽ"/>
      <sheetName val="A18塗装"/>
      <sheetName val="A19内装"/>
      <sheetName val="A20雑 "/>
      <sheetName val="B消防機具庫"/>
      <sheetName val="B1仮設"/>
      <sheetName val="B2土工"/>
      <sheetName val="B3地業"/>
      <sheetName val="B4鉄筋"/>
      <sheetName val="B5ｺﾝｸﾘ"/>
      <sheetName val="B6鉄骨 "/>
      <sheetName val="B7組積"/>
      <sheetName val="B8防水"/>
      <sheetName val="B9石・ﾀｲﾙ"/>
      <sheetName val="B10木"/>
      <sheetName val="B11屋根"/>
      <sheetName val="B12金属"/>
      <sheetName val="B13左官"/>
      <sheetName val="B14建具"/>
      <sheetName val="B15ｶﾞﾗｽ"/>
      <sheetName val="B16塗装"/>
      <sheetName val="B17内装"/>
      <sheetName val="B18雑"/>
      <sheetName val="C農機具"/>
      <sheetName val="C1仮設"/>
      <sheetName val="C2土工"/>
      <sheetName val="C3地業"/>
      <sheetName val="C4鉄筋"/>
      <sheetName val="C5ｺﾝｸﾘ"/>
      <sheetName val="C6鉄骨 "/>
      <sheetName val="C7組積"/>
      <sheetName val="C8防水 "/>
      <sheetName val="C9ﾀｲﾙ"/>
      <sheetName val="C10木"/>
      <sheetName val="C11屋根"/>
      <sheetName val="C12金属 "/>
      <sheetName val="C13左官"/>
      <sheetName val="C14建具"/>
      <sheetName val="C15ｶﾞﾗｽ"/>
      <sheetName val="C16塗装"/>
      <sheetName val="C17内装"/>
      <sheetName val="C18雑 "/>
      <sheetName val="Ｄ外構"/>
      <sheetName val="造成工"/>
      <sheetName val="排水工"/>
      <sheetName val="舗装工"/>
      <sheetName val="植栽工"/>
      <sheetName val="Ｅ解体"/>
      <sheetName val="Ｅ内訳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43">
          <cell r="J43">
            <v>0.6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３階改修案"/>
      <sheetName val="総括表"/>
      <sheetName val="諸経費計算 (2)"/>
      <sheetName val="Ｉ.直接工事費"/>
      <sheetName val="建築主体"/>
      <sheetName val="A1仮設"/>
      <sheetName val="A2土工"/>
      <sheetName val="A3地業"/>
      <sheetName val="A4鉄筋"/>
      <sheetName val="A5ｺﾝｸﾘｰﾄ"/>
      <sheetName val="A6鉄骨"/>
      <sheetName val="A7組積"/>
      <sheetName val="A8防水"/>
      <sheetName val="A9石 "/>
      <sheetName val="A10ﾀｲﾙ"/>
      <sheetName val="A11屋根"/>
      <sheetName val="A12金属"/>
      <sheetName val="A13左官"/>
      <sheetName val="A14鋼製建具"/>
      <sheetName val="ａ.アルミ "/>
      <sheetName val="ｂｽﾁｰﾙ軽量"/>
      <sheetName val="ｃシャッター"/>
      <sheetName val="ｄｽﾗｲﾃﾞｨﾝｸﾞｳｫｰﾙ"/>
      <sheetName val="eﾄｲﾚﾌﾞｰｽ"/>
      <sheetName val="A15ｶﾞﾗｽ"/>
      <sheetName val="A16塗装"/>
      <sheetName val="A17内装"/>
      <sheetName val="A18雑 "/>
      <sheetName val="B.既存改修工事"/>
      <sheetName val="C.外構工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書"/>
      <sheetName val="工事総括表"/>
      <sheetName val="工事費計算書"/>
      <sheetName val="直接工事"/>
      <sheetName val="Ａ建築主体"/>
      <sheetName val="A1仮設 "/>
      <sheetName val="A2土工事"/>
      <sheetName val="A3地業工事"/>
      <sheetName val="A4鉄筋工事"/>
      <sheetName val="A5ｺﾝｸﾘｰﾄ "/>
      <sheetName val="6鉄骨 "/>
      <sheetName val="A7組積"/>
      <sheetName val="A8防水"/>
      <sheetName val="A9石"/>
      <sheetName val="A10タイル"/>
      <sheetName val="A11木"/>
      <sheetName val="A12屋根"/>
      <sheetName val="A13金属 "/>
      <sheetName val="A14左官"/>
      <sheetName val="15建具 "/>
      <sheetName val="ａｱﾙﾐ "/>
      <sheetName val="bｽﾁｰﾙ "/>
      <sheetName val="c軽量   "/>
      <sheetName val="dｽﾃﾝﾚｽ  "/>
      <sheetName val="eｽﾗｲﾃﾞｨﾝｸﾞｳｫｰﾙ "/>
      <sheetName val="fﾊﾟｰﾃｨｼｮﾝ  "/>
      <sheetName val="g木製建具 "/>
      <sheetName val="A16硝子"/>
      <sheetName val="A17塗装"/>
      <sheetName val="A18内装"/>
      <sheetName val="A19雑"/>
      <sheetName val="足洗"/>
      <sheetName val="手洗い"/>
      <sheetName val="B既設改修"/>
      <sheetName val="B1仮設"/>
      <sheetName val="B2躯体"/>
      <sheetName val="B3防水"/>
      <sheetName val="B4木"/>
      <sheetName val="Ｂ5屋根"/>
      <sheetName val="Ｂ6金属"/>
      <sheetName val="Ｂ7左官"/>
      <sheetName val="B8建具"/>
      <sheetName val="B9硝子"/>
      <sheetName val="Ｂ10塗装"/>
      <sheetName val="B11内装"/>
      <sheetName val="B12解体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>
        <row r="27">
          <cell r="J27">
            <v>0.6</v>
          </cell>
        </row>
      </sheetData>
      <sheetData sheetId="44" refreshError="1"/>
      <sheetData sheetId="4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35"/>
  <dimension ref="A1:L42"/>
  <sheetViews>
    <sheetView showGridLines="0" showZeros="0" tabSelected="1" view="pageBreakPreview" zoomScale="85" zoomScaleNormal="85" zoomScaleSheetLayoutView="85" workbookViewId="0">
      <pane xSplit="2" ySplit="4" topLeftCell="C5" activePane="bottomRight" state="frozen"/>
      <selection pane="topRight"/>
      <selection pane="bottomLeft"/>
      <selection pane="bottomRight" activeCell="I6" sqref="I6"/>
    </sheetView>
  </sheetViews>
  <sheetFormatPr defaultColWidth="9" defaultRowHeight="14.25" customHeight="1"/>
  <cols>
    <col min="1" max="1" width="4.6328125" style="17" customWidth="1"/>
    <col min="2" max="2" width="12.6328125" style="17" customWidth="1"/>
    <col min="3" max="3" width="10.7265625" style="17" customWidth="1"/>
    <col min="4" max="4" width="14.7265625" style="17" customWidth="1"/>
    <col min="5" max="5" width="43.36328125" style="17" customWidth="1"/>
    <col min="6" max="6" width="5.7265625" style="34" customWidth="1"/>
    <col min="7" max="7" width="6.08984375" style="17" customWidth="1"/>
    <col min="8" max="8" width="8.08984375" style="17" customWidth="1"/>
    <col min="9" max="9" width="10.26953125" style="17" bestFit="1" customWidth="1"/>
    <col min="10" max="10" width="9" style="35" customWidth="1"/>
    <col min="11" max="11" width="2.453125" style="17" customWidth="1"/>
    <col min="12" max="12" width="4.7265625" style="17" customWidth="1"/>
    <col min="13" max="16384" width="9" style="32"/>
  </cols>
  <sheetData>
    <row r="1" spans="1:12" ht="14.25" customHeight="1">
      <c r="A1" s="123" t="s">
        <v>35</v>
      </c>
      <c r="B1" s="123"/>
      <c r="C1" s="123"/>
      <c r="D1" s="123"/>
      <c r="E1" s="123"/>
      <c r="I1" s="113" t="s">
        <v>34</v>
      </c>
      <c r="J1" s="113"/>
      <c r="K1" s="113"/>
      <c r="L1" s="113"/>
    </row>
    <row r="2" spans="1:12" ht="14.25" customHeight="1">
      <c r="A2" s="124"/>
      <c r="B2" s="124"/>
      <c r="C2" s="124"/>
      <c r="D2" s="124"/>
      <c r="E2" s="124"/>
      <c r="I2" s="114"/>
      <c r="J2" s="114"/>
      <c r="K2" s="114"/>
      <c r="L2" s="114"/>
    </row>
    <row r="3" spans="1:12" s="36" customFormat="1" ht="14.25" customHeight="1">
      <c r="A3" s="29"/>
      <c r="B3" s="18"/>
      <c r="C3" s="19"/>
      <c r="D3" s="118"/>
      <c r="E3" s="119"/>
      <c r="F3" s="20"/>
      <c r="G3" s="115" t="s">
        <v>9</v>
      </c>
      <c r="H3" s="116"/>
      <c r="I3" s="117"/>
      <c r="J3" s="27"/>
      <c r="K3" s="21"/>
      <c r="L3" s="22"/>
    </row>
    <row r="4" spans="1:12" s="36" customFormat="1" ht="14.25" customHeight="1">
      <c r="A4" s="30" t="s">
        <v>3</v>
      </c>
      <c r="B4" s="23" t="s">
        <v>2</v>
      </c>
      <c r="C4" s="24" t="s">
        <v>4</v>
      </c>
      <c r="D4" s="99" t="s">
        <v>5</v>
      </c>
      <c r="E4" s="100"/>
      <c r="F4" s="25" t="s">
        <v>0</v>
      </c>
      <c r="G4" s="26" t="s">
        <v>6</v>
      </c>
      <c r="H4" s="26" t="s">
        <v>7</v>
      </c>
      <c r="I4" s="26" t="s">
        <v>8</v>
      </c>
      <c r="J4" s="120" t="s">
        <v>1</v>
      </c>
      <c r="K4" s="121"/>
      <c r="L4" s="122"/>
    </row>
    <row r="5" spans="1:12" s="33" customFormat="1" ht="14.25" customHeight="1">
      <c r="A5" s="6"/>
      <c r="B5" s="5"/>
      <c r="C5" s="39"/>
      <c r="D5" s="97"/>
      <c r="E5" s="98"/>
      <c r="F5" s="59"/>
      <c r="G5" s="1"/>
      <c r="H5" s="3"/>
      <c r="I5" s="10"/>
      <c r="J5" s="28"/>
      <c r="K5" s="11"/>
      <c r="L5" s="12"/>
    </row>
    <row r="6" spans="1:12" s="33" customFormat="1" ht="14.25" customHeight="1">
      <c r="A6" s="7"/>
      <c r="B6" s="4"/>
      <c r="C6" s="40"/>
      <c r="D6" s="37"/>
      <c r="E6" s="38"/>
      <c r="F6" s="60"/>
      <c r="G6" s="2"/>
      <c r="H6" s="31"/>
      <c r="I6" s="13"/>
      <c r="J6" s="14"/>
      <c r="K6" s="15"/>
      <c r="L6" s="16"/>
    </row>
    <row r="7" spans="1:12" s="31" customFormat="1" ht="14.25" customHeight="1">
      <c r="A7" s="8"/>
      <c r="B7" s="81" t="s">
        <v>24</v>
      </c>
      <c r="C7" s="41"/>
      <c r="D7" s="61"/>
      <c r="E7" s="62"/>
      <c r="F7" s="48"/>
      <c r="G7" s="47"/>
      <c r="H7" s="47"/>
      <c r="I7" s="45"/>
      <c r="J7" s="49"/>
      <c r="K7" s="50"/>
      <c r="L7" s="51"/>
    </row>
    <row r="8" spans="1:12" s="31" customFormat="1" ht="14.25" customHeight="1">
      <c r="A8" s="9">
        <v>1</v>
      </c>
      <c r="B8" s="82"/>
      <c r="C8" s="42"/>
      <c r="D8" s="63" t="s">
        <v>11</v>
      </c>
      <c r="E8" s="64"/>
      <c r="F8" s="53" t="s">
        <v>10</v>
      </c>
      <c r="G8" s="54">
        <v>1</v>
      </c>
      <c r="H8" s="43"/>
      <c r="I8" s="46"/>
      <c r="J8" s="55"/>
      <c r="K8" s="56"/>
      <c r="L8" s="57"/>
    </row>
    <row r="9" spans="1:12" ht="14.25" customHeight="1">
      <c r="A9" s="8"/>
      <c r="B9" s="83"/>
      <c r="C9" s="41"/>
      <c r="D9" s="67"/>
      <c r="E9" s="62"/>
      <c r="F9" s="48"/>
      <c r="G9" s="47"/>
      <c r="H9" s="47"/>
      <c r="I9" s="45"/>
      <c r="J9" s="49"/>
      <c r="K9" s="50"/>
      <c r="L9" s="51"/>
    </row>
    <row r="10" spans="1:12" ht="14.25" customHeight="1">
      <c r="A10" s="9">
        <f>A8+1</f>
        <v>2</v>
      </c>
      <c r="B10" s="82"/>
      <c r="C10" s="42"/>
      <c r="D10" s="68" t="s">
        <v>16</v>
      </c>
      <c r="E10" s="64"/>
      <c r="F10" s="53" t="s">
        <v>10</v>
      </c>
      <c r="G10" s="54">
        <v>1</v>
      </c>
      <c r="H10" s="43"/>
      <c r="I10" s="46"/>
      <c r="J10" s="55"/>
      <c r="K10" s="56"/>
      <c r="L10" s="57"/>
    </row>
    <row r="11" spans="1:12" s="31" customFormat="1" ht="14.25" customHeight="1">
      <c r="A11" s="8"/>
      <c r="B11" s="83"/>
      <c r="C11" s="41"/>
      <c r="D11" s="67" t="s">
        <v>17</v>
      </c>
      <c r="E11" s="62"/>
      <c r="F11" s="48"/>
      <c r="G11" s="47"/>
      <c r="H11" s="47"/>
      <c r="I11" s="45"/>
      <c r="J11" s="49"/>
      <c r="K11" s="50"/>
      <c r="L11" s="51"/>
    </row>
    <row r="12" spans="1:12" s="31" customFormat="1" ht="14.25" customHeight="1">
      <c r="A12" s="9">
        <f>A10+1</f>
        <v>3</v>
      </c>
      <c r="B12" s="82"/>
      <c r="C12" s="42"/>
      <c r="D12" s="68" t="s">
        <v>18</v>
      </c>
      <c r="E12" s="64"/>
      <c r="F12" s="53" t="s">
        <v>10</v>
      </c>
      <c r="G12" s="54">
        <v>1</v>
      </c>
      <c r="H12" s="43"/>
      <c r="I12" s="46"/>
      <c r="J12" s="55"/>
      <c r="K12" s="56"/>
      <c r="L12" s="57"/>
    </row>
    <row r="13" spans="1:12" ht="14.25" customHeight="1">
      <c r="A13" s="8"/>
      <c r="B13" s="83"/>
      <c r="C13" s="41"/>
      <c r="D13" s="93" t="s">
        <v>19</v>
      </c>
      <c r="E13" s="62"/>
      <c r="F13" s="48"/>
      <c r="G13" s="47"/>
      <c r="H13" s="47"/>
      <c r="I13" s="45"/>
      <c r="J13" s="49"/>
      <c r="K13" s="50"/>
      <c r="L13" s="51"/>
    </row>
    <row r="14" spans="1:12" ht="14.25" customHeight="1">
      <c r="A14" s="9">
        <f>A12+1</f>
        <v>4</v>
      </c>
      <c r="B14" s="82"/>
      <c r="C14" s="42"/>
      <c r="D14" s="94"/>
      <c r="E14" s="64"/>
      <c r="F14" s="53" t="s">
        <v>10</v>
      </c>
      <c r="G14" s="54">
        <v>1</v>
      </c>
      <c r="H14" s="43"/>
      <c r="I14" s="46"/>
      <c r="J14" s="55"/>
      <c r="K14" s="56"/>
      <c r="L14" s="57"/>
    </row>
    <row r="15" spans="1:12" ht="14.25" customHeight="1">
      <c r="A15" s="8"/>
      <c r="B15" s="83"/>
      <c r="C15" s="41"/>
      <c r="D15" s="69" t="s">
        <v>20</v>
      </c>
      <c r="E15" s="62"/>
      <c r="F15" s="48"/>
      <c r="G15" s="47"/>
      <c r="H15" s="47"/>
      <c r="I15" s="45"/>
      <c r="J15" s="49"/>
      <c r="K15" s="50"/>
      <c r="L15" s="51"/>
    </row>
    <row r="16" spans="1:12" ht="14.25" customHeight="1">
      <c r="A16" s="9">
        <v>5</v>
      </c>
      <c r="B16" s="82"/>
      <c r="C16" s="42"/>
      <c r="D16" s="69" t="s">
        <v>21</v>
      </c>
      <c r="E16" s="64"/>
      <c r="F16" s="53" t="s">
        <v>10</v>
      </c>
      <c r="G16" s="54">
        <v>1</v>
      </c>
      <c r="H16" s="43"/>
      <c r="I16" s="46"/>
      <c r="J16" s="55"/>
      <c r="K16" s="56"/>
      <c r="L16" s="57"/>
    </row>
    <row r="17" spans="1:12" s="31" customFormat="1" ht="14.25" customHeight="1">
      <c r="A17" s="8"/>
      <c r="B17" s="83"/>
      <c r="C17" s="41"/>
      <c r="D17" s="67"/>
      <c r="E17" s="62"/>
      <c r="F17" s="48"/>
      <c r="G17" s="47"/>
      <c r="H17" s="47"/>
      <c r="I17" s="45"/>
      <c r="J17" s="49"/>
      <c r="K17" s="50"/>
      <c r="L17" s="51"/>
    </row>
    <row r="18" spans="1:12" s="31" customFormat="1" ht="14.25" customHeight="1">
      <c r="A18" s="9">
        <f>A16+1</f>
        <v>6</v>
      </c>
      <c r="B18" s="82"/>
      <c r="C18" s="42"/>
      <c r="D18" s="65" t="s">
        <v>22</v>
      </c>
      <c r="E18" s="64"/>
      <c r="F18" s="53" t="s">
        <v>10</v>
      </c>
      <c r="G18" s="54">
        <v>1</v>
      </c>
      <c r="H18" s="43"/>
      <c r="I18" s="46"/>
      <c r="J18" s="55"/>
      <c r="K18" s="56"/>
      <c r="L18" s="57"/>
    </row>
    <row r="19" spans="1:12" ht="14.25" customHeight="1">
      <c r="A19" s="8"/>
      <c r="B19" s="83"/>
      <c r="C19" s="41"/>
      <c r="D19" s="67"/>
      <c r="E19" s="62"/>
      <c r="F19" s="48"/>
      <c r="G19" s="47"/>
      <c r="H19" s="47"/>
      <c r="I19" s="45"/>
      <c r="J19" s="49"/>
      <c r="K19" s="50"/>
      <c r="L19" s="51"/>
    </row>
    <row r="20" spans="1:12" ht="14.25" customHeight="1">
      <c r="A20" s="9">
        <f>A18+1</f>
        <v>7</v>
      </c>
      <c r="B20" s="82"/>
      <c r="C20" s="42"/>
      <c r="D20" s="68" t="s">
        <v>12</v>
      </c>
      <c r="E20" s="64"/>
      <c r="F20" s="53" t="s">
        <v>10</v>
      </c>
      <c r="G20" s="54">
        <v>1</v>
      </c>
      <c r="H20" s="43"/>
      <c r="I20" s="46"/>
      <c r="J20" s="55"/>
      <c r="K20" s="56"/>
      <c r="L20" s="57"/>
    </row>
    <row r="21" spans="1:12" ht="14.25" customHeight="1">
      <c r="A21" s="8"/>
      <c r="B21" s="47"/>
      <c r="C21" s="41"/>
      <c r="D21" s="87"/>
      <c r="E21" s="88"/>
      <c r="F21" s="48"/>
      <c r="G21" s="47"/>
      <c r="H21" s="47"/>
      <c r="I21" s="45"/>
      <c r="J21" s="49"/>
      <c r="K21" s="50"/>
      <c r="L21" s="51"/>
    </row>
    <row r="22" spans="1:12" ht="14.25" customHeight="1">
      <c r="A22" s="9">
        <v>8</v>
      </c>
      <c r="B22" s="52"/>
      <c r="C22" s="66"/>
      <c r="D22" s="89" t="s">
        <v>23</v>
      </c>
      <c r="E22" s="90"/>
      <c r="F22" s="53"/>
      <c r="G22" s="54"/>
      <c r="H22" s="43"/>
      <c r="I22" s="46"/>
      <c r="J22" s="55"/>
      <c r="K22" s="56"/>
      <c r="L22" s="57"/>
    </row>
    <row r="23" spans="1:12" s="31" customFormat="1" ht="14.25" customHeight="1">
      <c r="A23" s="8"/>
      <c r="B23" s="91" t="s">
        <v>25</v>
      </c>
      <c r="C23" s="41"/>
      <c r="D23" s="87"/>
      <c r="E23" s="88"/>
      <c r="F23" s="48"/>
      <c r="G23" s="47"/>
      <c r="H23" s="47"/>
      <c r="I23" s="45"/>
      <c r="J23" s="49"/>
      <c r="K23" s="50"/>
      <c r="L23" s="51"/>
    </row>
    <row r="24" spans="1:12" s="31" customFormat="1" ht="14.25" customHeight="1">
      <c r="A24" s="9">
        <v>9</v>
      </c>
      <c r="B24" s="92"/>
      <c r="C24" s="42"/>
      <c r="D24" s="89" t="s">
        <v>29</v>
      </c>
      <c r="E24" s="90"/>
      <c r="F24" s="53" t="s">
        <v>10</v>
      </c>
      <c r="G24" s="54">
        <v>1</v>
      </c>
      <c r="H24" s="43"/>
      <c r="I24" s="46"/>
      <c r="J24" s="55"/>
      <c r="K24" s="56"/>
      <c r="L24" s="57"/>
    </row>
    <row r="25" spans="1:12" ht="14.25" customHeight="1">
      <c r="A25" s="8"/>
      <c r="B25" s="47"/>
      <c r="C25" s="41"/>
      <c r="D25" s="87"/>
      <c r="E25" s="88"/>
      <c r="F25" s="48"/>
      <c r="G25" s="47"/>
      <c r="H25" s="47"/>
      <c r="I25" s="45"/>
      <c r="J25" s="70"/>
      <c r="K25" s="71"/>
      <c r="L25" s="72"/>
    </row>
    <row r="26" spans="1:12" ht="14.25" customHeight="1">
      <c r="A26" s="9">
        <v>10</v>
      </c>
      <c r="B26" s="52" t="s">
        <v>26</v>
      </c>
      <c r="C26" s="42"/>
      <c r="D26" s="89" t="s">
        <v>33</v>
      </c>
      <c r="E26" s="90"/>
      <c r="F26" s="53"/>
      <c r="G26" s="54"/>
      <c r="H26" s="43"/>
      <c r="I26" s="46"/>
      <c r="J26" s="73"/>
      <c r="K26" s="74"/>
      <c r="L26" s="75"/>
    </row>
    <row r="27" spans="1:12" ht="14.25" customHeight="1">
      <c r="A27" s="8"/>
      <c r="B27" s="47"/>
      <c r="C27" s="41"/>
      <c r="D27" s="87"/>
      <c r="E27" s="88"/>
      <c r="F27" s="48"/>
      <c r="G27" s="47"/>
      <c r="H27" s="47"/>
      <c r="I27" s="45"/>
      <c r="J27" s="70"/>
      <c r="K27" s="71"/>
      <c r="L27" s="72"/>
    </row>
    <row r="28" spans="1:12" ht="14.25" customHeight="1">
      <c r="A28" s="9">
        <f>A26+1</f>
        <v>11</v>
      </c>
      <c r="B28" s="52" t="s">
        <v>15</v>
      </c>
      <c r="C28" s="42"/>
      <c r="D28" s="89"/>
      <c r="E28" s="90"/>
      <c r="F28" s="53" t="s">
        <v>10</v>
      </c>
      <c r="G28" s="54">
        <v>1</v>
      </c>
      <c r="H28" s="43"/>
      <c r="I28" s="46"/>
      <c r="J28" s="84"/>
      <c r="K28" s="85"/>
      <c r="L28" s="86"/>
    </row>
    <row r="29" spans="1:12" ht="14.25" customHeight="1">
      <c r="A29" s="8"/>
      <c r="B29" s="47"/>
      <c r="C29" s="41"/>
      <c r="D29" s="87"/>
      <c r="E29" s="88"/>
      <c r="F29" s="48"/>
      <c r="G29" s="47"/>
      <c r="H29" s="47"/>
      <c r="I29" s="45"/>
      <c r="J29" s="70"/>
      <c r="K29" s="71"/>
      <c r="L29" s="72"/>
    </row>
    <row r="30" spans="1:12" ht="14.25" customHeight="1">
      <c r="A30" s="9">
        <v>12</v>
      </c>
      <c r="B30" s="52" t="s">
        <v>27</v>
      </c>
      <c r="C30" s="42"/>
      <c r="D30" s="89" t="s">
        <v>33</v>
      </c>
      <c r="E30" s="90"/>
      <c r="F30" s="53"/>
      <c r="G30" s="54"/>
      <c r="H30" s="43"/>
      <c r="I30" s="46"/>
      <c r="J30" s="84"/>
      <c r="K30" s="85"/>
      <c r="L30" s="86"/>
    </row>
    <row r="31" spans="1:12" ht="14.25" customHeight="1">
      <c r="A31" s="8"/>
      <c r="B31" s="47"/>
      <c r="C31" s="41"/>
      <c r="D31" s="87"/>
      <c r="E31" s="88"/>
      <c r="F31" s="48"/>
      <c r="G31" s="47"/>
      <c r="H31" s="47"/>
      <c r="I31" s="45"/>
      <c r="J31" s="101"/>
      <c r="K31" s="102"/>
      <c r="L31" s="103"/>
    </row>
    <row r="32" spans="1:12" ht="14.25" customHeight="1">
      <c r="A32" s="9">
        <v>13</v>
      </c>
      <c r="B32" s="52" t="s">
        <v>13</v>
      </c>
      <c r="C32" s="42"/>
      <c r="D32" s="89"/>
      <c r="E32" s="90"/>
      <c r="F32" s="53" t="s">
        <v>10</v>
      </c>
      <c r="G32" s="54">
        <v>1</v>
      </c>
      <c r="H32" s="43"/>
      <c r="I32" s="46"/>
      <c r="J32" s="104"/>
      <c r="K32" s="105"/>
      <c r="L32" s="106"/>
    </row>
    <row r="33" spans="1:12" ht="14.25" customHeight="1">
      <c r="A33" s="8"/>
      <c r="B33" s="47"/>
      <c r="C33" s="41"/>
      <c r="D33" s="87"/>
      <c r="E33" s="88"/>
      <c r="F33" s="48"/>
      <c r="G33" s="47"/>
      <c r="H33" s="47"/>
      <c r="I33" s="45"/>
      <c r="J33" s="107"/>
      <c r="K33" s="108"/>
      <c r="L33" s="109"/>
    </row>
    <row r="34" spans="1:12" ht="14.25" customHeight="1">
      <c r="A34" s="9"/>
      <c r="B34" s="76" t="s">
        <v>14</v>
      </c>
      <c r="C34" s="66"/>
      <c r="D34" s="95" t="s">
        <v>28</v>
      </c>
      <c r="E34" s="96"/>
      <c r="F34" s="77"/>
      <c r="G34" s="78"/>
      <c r="H34" s="79"/>
      <c r="I34" s="80"/>
      <c r="J34" s="110"/>
      <c r="K34" s="111"/>
      <c r="L34" s="112"/>
    </row>
    <row r="35" spans="1:12" ht="8" customHeight="1">
      <c r="A35" s="8"/>
      <c r="B35" s="47"/>
      <c r="C35" s="41"/>
      <c r="D35" s="87"/>
      <c r="E35" s="88"/>
      <c r="F35" s="48"/>
      <c r="G35" s="47"/>
      <c r="H35" s="47"/>
      <c r="I35" s="45"/>
      <c r="J35" s="49"/>
      <c r="K35" s="50"/>
      <c r="L35" s="51"/>
    </row>
    <row r="36" spans="1:12" ht="8" customHeight="1">
      <c r="A36" s="9"/>
      <c r="B36" s="52"/>
      <c r="C36" s="42"/>
      <c r="D36" s="89"/>
      <c r="E36" s="90"/>
      <c r="F36" s="53"/>
      <c r="G36" s="54"/>
      <c r="H36" s="43"/>
      <c r="I36" s="46"/>
      <c r="J36" s="55"/>
      <c r="K36" s="56"/>
      <c r="L36" s="57"/>
    </row>
    <row r="37" spans="1:12" ht="14.25" customHeight="1">
      <c r="A37" s="8"/>
      <c r="B37" s="47"/>
      <c r="C37" s="41"/>
      <c r="D37" s="87"/>
      <c r="E37" s="88"/>
      <c r="F37" s="48"/>
      <c r="G37" s="47"/>
      <c r="H37" s="47"/>
      <c r="I37" s="44"/>
      <c r="J37" s="49"/>
      <c r="K37" s="50"/>
      <c r="L37" s="51"/>
    </row>
    <row r="38" spans="1:12" ht="14.25" customHeight="1">
      <c r="A38" s="9"/>
      <c r="B38" s="52" t="s">
        <v>30</v>
      </c>
      <c r="C38" s="42"/>
      <c r="D38" s="89"/>
      <c r="E38" s="90"/>
      <c r="F38" s="53"/>
      <c r="G38" s="54"/>
      <c r="H38" s="43"/>
      <c r="I38" s="46"/>
      <c r="J38" s="55"/>
      <c r="K38" s="56"/>
      <c r="L38" s="58"/>
    </row>
    <row r="39" spans="1:12" ht="14.25" customHeight="1">
      <c r="A39" s="8"/>
      <c r="B39" s="47"/>
      <c r="C39" s="41"/>
      <c r="D39" s="87"/>
      <c r="E39" s="88"/>
      <c r="F39" s="48"/>
      <c r="G39" s="47"/>
      <c r="H39" s="47"/>
      <c r="I39" s="44"/>
      <c r="J39" s="49"/>
      <c r="K39" s="50"/>
      <c r="L39" s="51"/>
    </row>
    <row r="40" spans="1:12" ht="14.25" customHeight="1">
      <c r="A40" s="9"/>
      <c r="B40" s="76" t="s">
        <v>31</v>
      </c>
      <c r="C40" s="66"/>
      <c r="D40" s="95" t="s">
        <v>32</v>
      </c>
      <c r="E40" s="96"/>
      <c r="F40" s="77"/>
      <c r="G40" s="78"/>
      <c r="H40" s="79"/>
      <c r="I40" s="80"/>
      <c r="J40" s="55"/>
      <c r="K40" s="56"/>
      <c r="L40" s="58"/>
    </row>
    <row r="41" spans="1:12" ht="14.25" customHeight="1">
      <c r="A41" s="8"/>
      <c r="B41" s="47"/>
      <c r="C41" s="41"/>
      <c r="D41" s="87"/>
      <c r="E41" s="88"/>
      <c r="F41" s="48"/>
      <c r="G41" s="47"/>
      <c r="H41" s="47"/>
      <c r="I41" s="44"/>
      <c r="J41" s="49"/>
      <c r="K41" s="50"/>
      <c r="L41" s="51"/>
    </row>
    <row r="42" spans="1:12" ht="14.25" customHeight="1">
      <c r="A42" s="9"/>
      <c r="B42" s="52"/>
      <c r="C42" s="42"/>
      <c r="D42" s="89"/>
      <c r="E42" s="90"/>
      <c r="F42" s="53"/>
      <c r="G42" s="54"/>
      <c r="H42" s="43"/>
      <c r="J42" s="55"/>
      <c r="K42" s="56"/>
      <c r="L42" s="58"/>
    </row>
  </sheetData>
  <mergeCells count="42">
    <mergeCell ref="I1:L2"/>
    <mergeCell ref="G3:I3"/>
    <mergeCell ref="D3:E3"/>
    <mergeCell ref="J4:L4"/>
    <mergeCell ref="A1:E2"/>
    <mergeCell ref="D5:E5"/>
    <mergeCell ref="D4:E4"/>
    <mergeCell ref="D36:E36"/>
    <mergeCell ref="D34:E34"/>
    <mergeCell ref="J31:L32"/>
    <mergeCell ref="D25:E25"/>
    <mergeCell ref="D26:E26"/>
    <mergeCell ref="D29:E29"/>
    <mergeCell ref="D35:E35"/>
    <mergeCell ref="D30:E30"/>
    <mergeCell ref="D31:E31"/>
    <mergeCell ref="D32:E32"/>
    <mergeCell ref="D33:E33"/>
    <mergeCell ref="D27:E27"/>
    <mergeCell ref="D28:E28"/>
    <mergeCell ref="J33:L34"/>
    <mergeCell ref="D41:E41"/>
    <mergeCell ref="D42:E42"/>
    <mergeCell ref="D37:E37"/>
    <mergeCell ref="D38:E38"/>
    <mergeCell ref="D39:E39"/>
    <mergeCell ref="D40:E40"/>
    <mergeCell ref="B7:B8"/>
    <mergeCell ref="B9:B10"/>
    <mergeCell ref="B11:B12"/>
    <mergeCell ref="B13:B14"/>
    <mergeCell ref="J30:L30"/>
    <mergeCell ref="J28:L28"/>
    <mergeCell ref="D21:E21"/>
    <mergeCell ref="D22:E22"/>
    <mergeCell ref="D23:E23"/>
    <mergeCell ref="D24:E24"/>
    <mergeCell ref="B15:B16"/>
    <mergeCell ref="B17:B18"/>
    <mergeCell ref="B19:B20"/>
    <mergeCell ref="B23:B24"/>
    <mergeCell ref="D13:D14"/>
  </mergeCells>
  <phoneticPr fontId="11"/>
  <dataValidations count="2">
    <dataValidation imeMode="hiragana" allowBlank="1" showInputMessage="1" showErrorMessage="1" sqref="B21:B23 C7:E24 A3:XFD4 B25:E65250" xr:uid="{00000000-0002-0000-0400-000000000000}"/>
    <dataValidation imeMode="off" allowBlank="1" showInputMessage="1" showErrorMessage="1" sqref="K29:L29 G7:G26 A37:A65250 G27:H65250 H7:H36 J33 K35:L65250 I5:I41 K5:L27 J5:J31 J35:J42 I43:J65250" xr:uid="{00000000-0002-0000-0400-000001000000}"/>
  </dataValidations>
  <printOptions horizontalCentered="1" verticalCentered="1" gridLines="1"/>
  <pageMargins left="0.39370078740157483" right="0.39370078740157483" top="0.47" bottom="0.27" header="0.43307086614173229" footer="0.27559055118110237"/>
  <pageSetup paperSize="9" scale="81" orientation="landscape" r:id="rId1"/>
  <headerFooter alignWithMargins="0">
    <oddHeader>&amp;C　　　　　　　　　　　　　　　　　　　　　　　　　　　　　　　　　　　　　　　　　　　　　　　　　　　　　　　　　　　　　　　　　　　　　　　　　　　　　　　　　　　　　　　　　</oddHead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見積書内訳</vt:lpstr>
      <vt:lpstr>見積書内訳!Print_Area</vt:lpstr>
      <vt:lpstr>見積書内訳!Print_Titles</vt:lpstr>
    </vt:vector>
  </TitlesOfParts>
  <Company>株式会社森野設計事務所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kanri</dc:creator>
  <cp:lastModifiedBy>杉本　大輔</cp:lastModifiedBy>
  <cp:lastPrinted>2026-05-19T06:28:51Z</cp:lastPrinted>
  <dcterms:created xsi:type="dcterms:W3CDTF">1997-05-30T09:44:13Z</dcterms:created>
  <dcterms:modified xsi:type="dcterms:W3CDTF">2026-05-21T07:04:26Z</dcterms:modified>
</cp:coreProperties>
</file>